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13_ncr:1_{668E1CB6-BC00-41F6-AEE5-1751960B5E88}" xr6:coauthVersionLast="47" xr6:coauthVersionMax="47" xr10:uidLastSave="{00000000-0000-0000-0000-000000000000}"/>
  <bookViews>
    <workbookView xWindow="-120" yWindow="-120" windowWidth="29040" windowHeight="15720" tabRatio="679" activeTab="5" xr2:uid="{723F4955-C89C-4500-832C-4C9F6023268B}"/>
  </bookViews>
  <sheets>
    <sheet name="Jänner " sheetId="14" r:id="rId1"/>
    <sheet name="Feber" sheetId="2" r:id="rId2"/>
    <sheet name="März" sheetId="4" r:id="rId3"/>
    <sheet name="April" sheetId="6" r:id="rId4"/>
    <sheet name="Mai" sheetId="7" r:id="rId5"/>
    <sheet name="Juni" sheetId="8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3" r:id="rId12"/>
    <sheet name="Bes.Tage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5" l="1"/>
  <c r="R28" i="5"/>
  <c r="R26" i="5"/>
  <c r="R25" i="5"/>
  <c r="O46" i="5"/>
  <c r="O45" i="5"/>
  <c r="O44" i="5"/>
  <c r="R24" i="5"/>
  <c r="R23" i="5"/>
  <c r="O43" i="5"/>
  <c r="R22" i="5"/>
  <c r="R21" i="5"/>
  <c r="R18" i="5"/>
  <c r="R17" i="5"/>
  <c r="R16" i="5"/>
  <c r="R15" i="5"/>
  <c r="O42" i="5"/>
  <c r="R14" i="5"/>
  <c r="R13" i="5"/>
  <c r="O38" i="5"/>
  <c r="O39" i="5"/>
  <c r="O40" i="5"/>
  <c r="O41" i="5"/>
  <c r="D1" i="14"/>
  <c r="E1" i="14" s="1"/>
  <c r="F1" i="14" s="1"/>
  <c r="G1" i="14" s="1"/>
  <c r="H1" i="14" s="1"/>
  <c r="I1" i="14" s="1"/>
  <c r="J1" i="14" s="1"/>
  <c r="K1" i="14" s="1"/>
  <c r="L1" i="14" s="1"/>
  <c r="M1" i="14" s="1"/>
  <c r="N1" i="14" s="1"/>
  <c r="O1" i="14" s="1"/>
  <c r="P1" i="14" s="1"/>
  <c r="Q1" i="14" s="1"/>
  <c r="R1" i="14" s="1"/>
  <c r="S1" i="14" s="1"/>
  <c r="T1" i="14" s="1"/>
  <c r="U1" i="14" s="1"/>
  <c r="V1" i="14" s="1"/>
  <c r="W1" i="14" s="1"/>
  <c r="X1" i="14" s="1"/>
  <c r="Y1" i="14" s="1"/>
  <c r="Z1" i="14" s="1"/>
  <c r="AA1" i="14" s="1"/>
  <c r="AB1" i="14" s="1"/>
  <c r="AC1" i="14" s="1"/>
  <c r="AD1" i="14" s="1"/>
  <c r="AE1" i="14" s="1"/>
  <c r="AF1" i="14" s="1"/>
  <c r="V21" i="11"/>
  <c r="L21" i="11"/>
  <c r="D1" i="13"/>
  <c r="E1" i="13" s="1"/>
  <c r="F1" i="13" s="1"/>
  <c r="G1" i="13" s="1"/>
  <c r="H1" i="13" s="1"/>
  <c r="I1" i="13" s="1"/>
  <c r="J1" i="13" s="1"/>
  <c r="K1" i="13" s="1"/>
  <c r="L1" i="13" s="1"/>
  <c r="M1" i="13" s="1"/>
  <c r="N1" i="13" s="1"/>
  <c r="O1" i="13" s="1"/>
  <c r="P1" i="13" s="1"/>
  <c r="Q1" i="13" s="1"/>
  <c r="R1" i="13" s="1"/>
  <c r="S1" i="13" s="1"/>
  <c r="T1" i="13" s="1"/>
  <c r="U1" i="13" s="1"/>
  <c r="V1" i="13" s="1"/>
  <c r="W1" i="13" s="1"/>
  <c r="X1" i="13" s="1"/>
  <c r="Y1" i="13" s="1"/>
  <c r="Z1" i="13" s="1"/>
  <c r="AA1" i="13" s="1"/>
  <c r="AB1" i="13" s="1"/>
  <c r="AC1" i="13" s="1"/>
  <c r="AD1" i="13" s="1"/>
  <c r="AE1" i="13" s="1"/>
  <c r="AF1" i="13" s="1"/>
  <c r="D1" i="12"/>
  <c r="E1" i="12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A1" i="12" s="1"/>
  <c r="AB1" i="12" s="1"/>
  <c r="AC1" i="12" s="1"/>
  <c r="AD1" i="12" s="1"/>
  <c r="AE1" i="12" s="1"/>
  <c r="AF1" i="12" s="1"/>
  <c r="D1" i="11"/>
  <c r="E1" i="11"/>
  <c r="F1" i="1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D1" i="10"/>
  <c r="E1" i="10"/>
  <c r="F1" i="10"/>
  <c r="G1" i="10"/>
  <c r="H1" i="10"/>
  <c r="I1" i="10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D1" i="9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D2" i="8"/>
  <c r="E2" i="8"/>
  <c r="F2" i="8"/>
  <c r="G2" i="8" s="1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D2" i="7"/>
  <c r="E2" i="7" s="1"/>
  <c r="F2" i="7" s="1"/>
  <c r="G2" i="7" s="1"/>
  <c r="H2" i="7" s="1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D1" i="6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D1" i="4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D1" i="2"/>
  <c r="E1" i="2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<sst xmlns="http://schemas.openxmlformats.org/spreadsheetml/2006/main" count="1109" uniqueCount="70">
  <si>
    <t>Jänner</t>
  </si>
  <si>
    <t>7 Uhr</t>
  </si>
  <si>
    <t>14 Uhr</t>
  </si>
  <si>
    <t>Höchstt.</t>
  </si>
  <si>
    <t>Tiefstt.</t>
  </si>
  <si>
    <t>Feber</t>
  </si>
  <si>
    <t>Dez.</t>
  </si>
  <si>
    <t>Tiefste Temperatur des Monats</t>
  </si>
  <si>
    <t>Höchste Temperatur des Monats</t>
  </si>
  <si>
    <t>März</t>
  </si>
  <si>
    <t>Tiefste Höchsttemperatur</t>
  </si>
  <si>
    <t>27.01. bis 08.02.1991</t>
  </si>
  <si>
    <t>03.02. bis 17.02.1986</t>
  </si>
  <si>
    <t>von - bis</t>
  </si>
  <si>
    <t>April</t>
  </si>
  <si>
    <t>Mai</t>
  </si>
  <si>
    <t>Juni</t>
  </si>
  <si>
    <t>Juli</t>
  </si>
  <si>
    <t>August</t>
  </si>
  <si>
    <t>Okt.</t>
  </si>
  <si>
    <t>Nov.</t>
  </si>
  <si>
    <t>Sept.</t>
  </si>
  <si>
    <t>Besondere Tage</t>
  </si>
  <si>
    <t>Höchste Tiefsttemperatur</t>
  </si>
  <si>
    <t>02.03.  bis 15. 03.1987</t>
  </si>
  <si>
    <t>29.01. bis 13.02.2012</t>
  </si>
  <si>
    <t>E i s h e i l i g e</t>
  </si>
  <si>
    <t>D</t>
  </si>
  <si>
    <t xml:space="preserve"> </t>
  </si>
  <si>
    <t>Schafskälte</t>
  </si>
  <si>
    <t>Durch-schn.</t>
  </si>
  <si>
    <t>23.01. bis 31.01. 2017</t>
  </si>
  <si>
    <t>Durchgehende Eistage</t>
  </si>
  <si>
    <t>Durchgehende Hitzetage</t>
  </si>
  <si>
    <t>11.01.1991; 22.01.1993</t>
  </si>
  <si>
    <t>22.03.1991; 1990, 1989</t>
  </si>
  <si>
    <t>30.05.1995;94,90</t>
  </si>
  <si>
    <t>01.06.2006;1997</t>
  </si>
  <si>
    <t>2.,3.06.2006;91,87,86</t>
  </si>
  <si>
    <t>24.07.2011; 05,97,86</t>
  </si>
  <si>
    <t>19.,20. 08.1992</t>
  </si>
  <si>
    <t>08.10.2009; 97, 94</t>
  </si>
  <si>
    <t>Hundstage: 23.07. bis 23.08.</t>
  </si>
  <si>
    <t>10.-12.07.2016</t>
  </si>
  <si>
    <t>05.-12-07.2017</t>
  </si>
  <si>
    <t>28.-31.07.2018</t>
  </si>
  <si>
    <t>20.-26.07.2019</t>
  </si>
  <si>
    <t>14.-23.07.2007</t>
  </si>
  <si>
    <t>04.-16.08.2015</t>
  </si>
  <si>
    <t>09.-17.07.2010</t>
  </si>
  <si>
    <t>07.-10.08.2020</t>
  </si>
  <si>
    <t>24.02. bis 28.02.2018</t>
  </si>
  <si>
    <t>22.01. bis 25.01.2019</t>
  </si>
  <si>
    <t>11.02. bis 14.02.2021</t>
  </si>
  <si>
    <t>Keine durchgehenden Eistage</t>
  </si>
  <si>
    <t>16.-24.06.2021</t>
  </si>
  <si>
    <t>WT=Wüstentag (ab 35°):</t>
  </si>
  <si>
    <t>HT=Hitzetag (ab30°):</t>
  </si>
  <si>
    <t>ST=Sommertag (ab25°):</t>
  </si>
  <si>
    <t>TN=Tropennacht (ab20°):</t>
  </si>
  <si>
    <t>11. und 12. Juni 2010 (36°); 13.08.2003 (36°)</t>
  </si>
  <si>
    <t>Juni 2006 (21); August 1992 und 2015 (17)</t>
  </si>
  <si>
    <t>August 2003 (30!); August 1992 und Juli 2021 (29)</t>
  </si>
  <si>
    <t>August 1992 (16), Juli 1995 (15)</t>
  </si>
  <si>
    <t>11.01. bis 12.01.2022</t>
  </si>
  <si>
    <t>26.-30.06.2022</t>
  </si>
  <si>
    <t>19.-25.07.2022</t>
  </si>
  <si>
    <t>03.-05.08.2022</t>
  </si>
  <si>
    <t>02.12. bis 04.12.2023</t>
  </si>
  <si>
    <t>07.01 bis 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</si>
</sst>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1FA4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BF62A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6" fillId="2" borderId="7" xfId="0" applyFont="1" applyFill="1" applyBorder="1"/>
    <xf numFmtId="0" fontId="6" fillId="2" borderId="8" xfId="0" applyFont="1" applyFill="1" applyBorder="1"/>
    <xf numFmtId="0" fontId="4" fillId="0" borderId="9" xfId="0" applyFont="1" applyBorder="1"/>
    <xf numFmtId="0" fontId="2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5" xfId="0" applyFont="1" applyBorder="1"/>
    <xf numFmtId="164" fontId="2" fillId="0" borderId="14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15" xfId="0" applyNumberFormat="1" applyFont="1" applyBorder="1"/>
    <xf numFmtId="164" fontId="4" fillId="0" borderId="4" xfId="0" applyNumberFormat="1" applyFont="1" applyBorder="1"/>
    <xf numFmtId="164" fontId="4" fillId="0" borderId="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4" fillId="0" borderId="18" xfId="0" applyFont="1" applyBorder="1"/>
    <xf numFmtId="0" fontId="2" fillId="3" borderId="2" xfId="0" applyFont="1" applyFill="1" applyBorder="1"/>
    <xf numFmtId="0" fontId="2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1" fontId="7" fillId="0" borderId="3" xfId="0" applyNumberFormat="1" applyFont="1" applyBorder="1"/>
    <xf numFmtId="1" fontId="8" fillId="0" borderId="5" xfId="0" applyNumberFormat="1" applyFont="1" applyBorder="1"/>
    <xf numFmtId="0" fontId="0" fillId="0" borderId="6" xfId="0" applyBorder="1" applyAlignment="1">
      <alignment horizontal="center"/>
    </xf>
    <xf numFmtId="0" fontId="4" fillId="2" borderId="1" xfId="0" applyFont="1" applyFill="1" applyBorder="1"/>
    <xf numFmtId="0" fontId="0" fillId="2" borderId="0" xfId="0" applyFill="1"/>
    <xf numFmtId="0" fontId="0" fillId="3" borderId="0" xfId="0" applyFill="1"/>
    <xf numFmtId="0" fontId="4" fillId="4" borderId="4" xfId="0" applyFont="1" applyFill="1" applyBorder="1"/>
    <xf numFmtId="164" fontId="4" fillId="4" borderId="4" xfId="0" applyNumberFormat="1" applyFont="1" applyFill="1" applyBorder="1"/>
    <xf numFmtId="0" fontId="9" fillId="0" borderId="0" xfId="0" applyFont="1"/>
    <xf numFmtId="0" fontId="10" fillId="0" borderId="0" xfId="0" applyFont="1"/>
    <xf numFmtId="0" fontId="9" fillId="0" borderId="2" xfId="0" applyFont="1" applyBorder="1"/>
    <xf numFmtId="0" fontId="9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25" xfId="0" applyBorder="1"/>
    <xf numFmtId="0" fontId="12" fillId="0" borderId="26" xfId="0" applyFont="1" applyBorder="1"/>
    <xf numFmtId="2" fontId="12" fillId="0" borderId="26" xfId="0" applyNumberFormat="1" applyFont="1" applyBorder="1"/>
    <xf numFmtId="164" fontId="4" fillId="0" borderId="18" xfId="0" applyNumberFormat="1" applyFont="1" applyBorder="1"/>
    <xf numFmtId="164" fontId="4" fillId="0" borderId="1" xfId="0" applyNumberFormat="1" applyFont="1" applyBorder="1"/>
    <xf numFmtId="164" fontId="2" fillId="0" borderId="19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2" borderId="1" xfId="0" applyNumberFormat="1" applyFont="1" applyFill="1" applyBorder="1"/>
    <xf numFmtId="0" fontId="2" fillId="5" borderId="2" xfId="0" applyFont="1" applyFill="1" applyBorder="1"/>
    <xf numFmtId="0" fontId="0" fillId="5" borderId="0" xfId="0" applyFill="1"/>
    <xf numFmtId="0" fontId="2" fillId="3" borderId="14" xfId="0" applyFont="1" applyFill="1" applyBorder="1"/>
    <xf numFmtId="0" fontId="0" fillId="0" borderId="19" xfId="0" applyBorder="1"/>
    <xf numFmtId="0" fontId="0" fillId="0" borderId="21" xfId="0" applyBorder="1"/>
    <xf numFmtId="0" fontId="2" fillId="5" borderId="3" xfId="0" applyFont="1" applyFill="1" applyBorder="1"/>
    <xf numFmtId="164" fontId="4" fillId="0" borderId="9" xfId="0" applyNumberFormat="1" applyFont="1" applyBorder="1"/>
    <xf numFmtId="0" fontId="4" fillId="2" borderId="4" xfId="0" applyFont="1" applyFill="1" applyBorder="1"/>
    <xf numFmtId="0" fontId="0" fillId="0" borderId="3" xfId="0" applyBorder="1"/>
    <xf numFmtId="0" fontId="0" fillId="0" borderId="9" xfId="0" applyBorder="1"/>
    <xf numFmtId="0" fontId="0" fillId="0" borderId="27" xfId="0" applyBorder="1"/>
    <xf numFmtId="0" fontId="9" fillId="0" borderId="19" xfId="0" applyFont="1" applyBorder="1"/>
    <xf numFmtId="0" fontId="9" fillId="0" borderId="21" xfId="0" applyFont="1" applyBorder="1"/>
    <xf numFmtId="0" fontId="0" fillId="0" borderId="5" xfId="0" applyBorder="1"/>
    <xf numFmtId="2" fontId="12" fillId="0" borderId="28" xfId="0" applyNumberFormat="1" applyFont="1" applyBorder="1"/>
    <xf numFmtId="0" fontId="12" fillId="0" borderId="28" xfId="0" applyFont="1" applyBorder="1"/>
    <xf numFmtId="0" fontId="0" fillId="0" borderId="17" xfId="0" applyBorder="1"/>
    <xf numFmtId="0" fontId="2" fillId="5" borderId="14" xfId="0" applyFont="1" applyFill="1" applyBorder="1"/>
    <xf numFmtId="0" fontId="13" fillId="0" borderId="1" xfId="0" applyFont="1" applyBorder="1"/>
    <xf numFmtId="0" fontId="4" fillId="6" borderId="4" xfId="0" applyFont="1" applyFill="1" applyBorder="1"/>
    <xf numFmtId="0" fontId="0" fillId="6" borderId="0" xfId="0" applyFill="1"/>
    <xf numFmtId="0" fontId="4" fillId="6" borderId="1" xfId="0" applyFont="1" applyFill="1" applyBorder="1"/>
    <xf numFmtId="0" fontId="0" fillId="0" borderId="7" xfId="0" applyBorder="1"/>
    <xf numFmtId="0" fontId="1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164" fontId="4" fillId="6" borderId="4" xfId="0" applyNumberFormat="1" applyFont="1" applyFill="1" applyBorder="1"/>
    <xf numFmtId="164" fontId="2" fillId="0" borderId="13" xfId="0" applyNumberFormat="1" applyFont="1" applyBorder="1"/>
    <xf numFmtId="164" fontId="4" fillId="0" borderId="38" xfId="0" applyNumberFormat="1" applyFont="1" applyBorder="1"/>
    <xf numFmtId="164" fontId="4" fillId="0" borderId="0" xfId="0" applyNumberFormat="1" applyFont="1"/>
    <xf numFmtId="164" fontId="2" fillId="0" borderId="10" xfId="0" applyNumberFormat="1" applyFont="1" applyBorder="1"/>
    <xf numFmtId="164" fontId="4" fillId="0" borderId="11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6" fillId="2" borderId="25" xfId="0" applyFont="1" applyFill="1" applyBorder="1"/>
    <xf numFmtId="0" fontId="6" fillId="2" borderId="39" xfId="0" applyFont="1" applyFill="1" applyBorder="1"/>
    <xf numFmtId="0" fontId="4" fillId="0" borderId="38" xfId="0" applyFont="1" applyBorder="1"/>
    <xf numFmtId="0" fontId="4" fillId="2" borderId="38" xfId="0" applyFont="1" applyFill="1" applyBorder="1"/>
    <xf numFmtId="0" fontId="0" fillId="0" borderId="38" xfId="0" applyBorder="1"/>
    <xf numFmtId="164" fontId="2" fillId="0" borderId="38" xfId="0" applyNumberFormat="1" applyFont="1" applyBorder="1"/>
    <xf numFmtId="0" fontId="0" fillId="0" borderId="40" xfId="0" applyBorder="1"/>
    <xf numFmtId="0" fontId="4" fillId="0" borderId="41" xfId="0" applyFont="1" applyBorder="1"/>
    <xf numFmtId="0" fontId="12" fillId="0" borderId="42" xfId="0" applyFont="1" applyBorder="1" applyAlignment="1">
      <alignment horizontal="left" vertical="center"/>
    </xf>
    <xf numFmtId="164" fontId="0" fillId="0" borderId="0" xfId="0" applyNumberFormat="1"/>
    <xf numFmtId="164" fontId="4" fillId="7" borderId="4" xfId="0" applyNumberFormat="1" applyFont="1" applyFill="1" applyBorder="1"/>
    <xf numFmtId="164" fontId="2" fillId="0" borderId="22" xfId="0" applyNumberFormat="1" applyFont="1" applyBorder="1"/>
    <xf numFmtId="164" fontId="2" fillId="8" borderId="2" xfId="0" applyNumberFormat="1" applyFont="1" applyFill="1" applyBorder="1"/>
    <xf numFmtId="164" fontId="4" fillId="0" borderId="12" xfId="0" applyNumberFormat="1" applyFont="1" applyBorder="1"/>
    <xf numFmtId="164" fontId="4" fillId="7" borderId="11" xfId="0" applyNumberFormat="1" applyFont="1" applyFill="1" applyBorder="1"/>
    <xf numFmtId="0" fontId="4" fillId="9" borderId="1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/>
    <xf numFmtId="164" fontId="2" fillId="10" borderId="13" xfId="0" applyNumberFormat="1" applyFont="1" applyFill="1" applyBorder="1"/>
    <xf numFmtId="164" fontId="4" fillId="0" borderId="43" xfId="0" applyNumberFormat="1" applyFont="1" applyBorder="1"/>
    <xf numFmtId="164" fontId="4" fillId="0" borderId="3" xfId="0" applyNumberFormat="1" applyFont="1" applyBorder="1"/>
    <xf numFmtId="164" fontId="2" fillId="11" borderId="13" xfId="0" applyNumberFormat="1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14" fontId="0" fillId="0" borderId="38" xfId="0" applyNumberFormat="1" applyBorder="1"/>
    <xf numFmtId="0" fontId="2" fillId="12" borderId="2" xfId="0" applyFont="1" applyFill="1" applyBorder="1"/>
    <xf numFmtId="0" fontId="4" fillId="9" borderId="4" xfId="0" applyFont="1" applyFill="1" applyBorder="1"/>
    <xf numFmtId="0" fontId="0" fillId="9" borderId="38" xfId="0" applyFill="1" applyBorder="1"/>
    <xf numFmtId="0" fontId="0" fillId="12" borderId="38" xfId="0" applyFill="1" applyBorder="1"/>
    <xf numFmtId="0" fontId="0" fillId="7" borderId="38" xfId="0" applyFill="1" applyBorder="1"/>
    <xf numFmtId="0" fontId="0" fillId="13" borderId="38" xfId="0" applyFill="1" applyBorder="1"/>
    <xf numFmtId="0" fontId="0" fillId="3" borderId="38" xfId="0" applyFill="1" applyBorder="1"/>
    <xf numFmtId="0" fontId="2" fillId="13" borderId="2" xfId="0" applyFont="1" applyFill="1" applyBorder="1"/>
    <xf numFmtId="0" fontId="6" fillId="0" borderId="0" xfId="0" applyFont="1"/>
    <xf numFmtId="0" fontId="6" fillId="0" borderId="40" xfId="0" applyFont="1" applyBorder="1"/>
    <xf numFmtId="0" fontId="0" fillId="0" borderId="4" xfId="0" applyBorder="1"/>
    <xf numFmtId="164" fontId="0" fillId="0" borderId="40" xfId="0" applyNumberFormat="1" applyBorder="1"/>
    <xf numFmtId="0" fontId="0" fillId="0" borderId="41" xfId="0" applyBorder="1"/>
    <xf numFmtId="164" fontId="4" fillId="0" borderId="41" xfId="0" applyNumberFormat="1" applyFont="1" applyBorder="1"/>
    <xf numFmtId="0" fontId="12" fillId="0" borderId="42" xfId="0" applyFont="1" applyBorder="1"/>
    <xf numFmtId="0" fontId="12" fillId="0" borderId="36" xfId="0" applyFont="1" applyBorder="1"/>
    <xf numFmtId="164" fontId="12" fillId="0" borderId="28" xfId="0" applyNumberFormat="1" applyFont="1" applyBorder="1"/>
    <xf numFmtId="0" fontId="12" fillId="0" borderId="37" xfId="0" applyFont="1" applyBorder="1"/>
    <xf numFmtId="0" fontId="0" fillId="0" borderId="1" xfId="0" applyBorder="1"/>
    <xf numFmtId="164" fontId="0" fillId="0" borderId="9" xfId="0" applyNumberFormat="1" applyBorder="1"/>
    <xf numFmtId="0" fontId="0" fillId="0" borderId="11" xfId="0" applyBorder="1"/>
    <xf numFmtId="0" fontId="0" fillId="0" borderId="36" xfId="0" applyBorder="1"/>
    <xf numFmtId="164" fontId="4" fillId="0" borderId="13" xfId="0" applyNumberFormat="1" applyFont="1" applyBorder="1"/>
    <xf numFmtId="0" fontId="4" fillId="0" borderId="44" xfId="0" applyFont="1" applyBorder="1"/>
    <xf numFmtId="0" fontId="9" fillId="0" borderId="44" xfId="0" applyFont="1" applyBorder="1"/>
    <xf numFmtId="164" fontId="4" fillId="0" borderId="23" xfId="0" applyNumberFormat="1" applyFont="1" applyBorder="1"/>
    <xf numFmtId="164" fontId="12" fillId="0" borderId="26" xfId="0" applyNumberFormat="1" applyFont="1" applyBorder="1"/>
    <xf numFmtId="164" fontId="12" fillId="0" borderId="45" xfId="0" applyNumberFormat="1" applyFont="1" applyBorder="1"/>
    <xf numFmtId="164" fontId="12" fillId="0" borderId="37" xfId="0" applyNumberFormat="1" applyFont="1" applyBorder="1"/>
    <xf numFmtId="0" fontId="12" fillId="0" borderId="46" xfId="0" applyFont="1" applyBorder="1"/>
    <xf numFmtId="164" fontId="4" fillId="0" borderId="2" xfId="0" applyNumberFormat="1" applyFont="1" applyBorder="1"/>
    <xf numFmtId="164" fontId="4" fillId="0" borderId="19" xfId="0" applyNumberFormat="1" applyFont="1" applyBorder="1"/>
    <xf numFmtId="164" fontId="12" fillId="0" borderId="36" xfId="0" applyNumberFormat="1" applyFont="1" applyBorder="1"/>
    <xf numFmtId="164" fontId="4" fillId="0" borderId="24" xfId="0" applyNumberFormat="1" applyFont="1" applyBorder="1"/>
    <xf numFmtId="164" fontId="4" fillId="0" borderId="25" xfId="0" applyNumberFormat="1" applyFont="1" applyBorder="1"/>
    <xf numFmtId="164" fontId="4" fillId="0" borderId="47" xfId="0" applyNumberFormat="1" applyFont="1" applyBorder="1"/>
    <xf numFmtId="0" fontId="4" fillId="14" borderId="1" xfId="0" applyFont="1" applyFill="1" applyBorder="1"/>
    <xf numFmtId="0" fontId="3" fillId="0" borderId="48" xfId="0" applyFont="1" applyBorder="1" applyAlignment="1">
      <alignment horizontal="left"/>
    </xf>
    <xf numFmtId="0" fontId="4" fillId="7" borderId="1" xfId="0" applyFont="1" applyFill="1" applyBorder="1"/>
    <xf numFmtId="0" fontId="6" fillId="0" borderId="38" xfId="0" applyFont="1" applyBorder="1"/>
    <xf numFmtId="164" fontId="2" fillId="0" borderId="49" xfId="0" applyNumberFormat="1" applyFont="1" applyBorder="1"/>
    <xf numFmtId="164" fontId="4" fillId="0" borderId="50" xfId="0" applyNumberFormat="1" applyFont="1" applyBorder="1"/>
    <xf numFmtId="0" fontId="6" fillId="0" borderId="20" xfId="0" applyFont="1" applyBorder="1"/>
    <xf numFmtId="0" fontId="0" fillId="0" borderId="51" xfId="0" applyBorder="1"/>
    <xf numFmtId="0" fontId="0" fillId="0" borderId="12" xfId="0" applyBorder="1"/>
    <xf numFmtId="0" fontId="6" fillId="0" borderId="23" xfId="0" applyFont="1" applyBorder="1"/>
    <xf numFmtId="0" fontId="0" fillId="0" borderId="49" xfId="0" applyBorder="1"/>
    <xf numFmtId="0" fontId="0" fillId="0" borderId="16" xfId="0" applyBorder="1"/>
    <xf numFmtId="0" fontId="6" fillId="0" borderId="52" xfId="0" applyFont="1" applyBorder="1"/>
    <xf numFmtId="0" fontId="0" fillId="0" borderId="53" xfId="0" applyBorder="1"/>
    <xf numFmtId="0" fontId="12" fillId="0" borderId="35" xfId="0" applyFont="1" applyBorder="1"/>
    <xf numFmtId="0" fontId="2" fillId="3" borderId="3" xfId="0" applyFont="1" applyFill="1" applyBorder="1"/>
    <xf numFmtId="164" fontId="12" fillId="0" borderId="35" xfId="0" applyNumberFormat="1" applyFont="1" applyBorder="1"/>
    <xf numFmtId="164" fontId="14" fillId="0" borderId="2" xfId="0" applyNumberFormat="1" applyFont="1" applyBorder="1"/>
    <xf numFmtId="164" fontId="14" fillId="0" borderId="10" xfId="0" applyNumberFormat="1" applyFont="1" applyBorder="1"/>
    <xf numFmtId="0" fontId="15" fillId="0" borderId="25" xfId="0" applyFont="1" applyBorder="1"/>
    <xf numFmtId="164" fontId="15" fillId="0" borderId="25" xfId="0" applyNumberFormat="1" applyFont="1" applyBorder="1"/>
    <xf numFmtId="164" fontId="0" fillId="0" borderId="54" xfId="0" applyNumberFormat="1" applyBorder="1"/>
    <xf numFmtId="164" fontId="15" fillId="0" borderId="38" xfId="0" applyNumberFormat="1" applyFont="1" applyBorder="1"/>
    <xf numFmtId="0" fontId="15" fillId="0" borderId="38" xfId="0" applyFont="1" applyBorder="1"/>
    <xf numFmtId="0" fontId="6" fillId="15" borderId="7" xfId="0" applyFont="1" applyFill="1" applyBorder="1"/>
    <xf numFmtId="0" fontId="2" fillId="15" borderId="2" xfId="0" applyFont="1" applyFill="1" applyBorder="1"/>
    <xf numFmtId="0" fontId="4" fillId="15" borderId="1" xfId="0" applyFont="1" applyFill="1" applyBorder="1"/>
    <xf numFmtId="0" fontId="4" fillId="15" borderId="4" xfId="0" applyFont="1" applyFill="1" applyBorder="1"/>
    <xf numFmtId="164" fontId="2" fillId="15" borderId="2" xfId="0" applyNumberFormat="1" applyFont="1" applyFill="1" applyBorder="1"/>
    <xf numFmtId="164" fontId="4" fillId="15" borderId="4" xfId="0" applyNumberFormat="1" applyFont="1" applyFill="1" applyBorder="1"/>
    <xf numFmtId="164" fontId="2" fillId="15" borderId="13" xfId="0" applyNumberFormat="1" applyFont="1" applyFill="1" applyBorder="1"/>
    <xf numFmtId="164" fontId="15" fillId="0" borderId="4" xfId="0" applyNumberFormat="1" applyFont="1" applyBorder="1"/>
    <xf numFmtId="164" fontId="4" fillId="7" borderId="5" xfId="0" applyNumberFormat="1" applyFont="1" applyFill="1" applyBorder="1"/>
    <xf numFmtId="164" fontId="4" fillId="15" borderId="0" xfId="0" applyNumberFormat="1" applyFont="1" applyFill="1"/>
    <xf numFmtId="14" fontId="0" fillId="0" borderId="38" xfId="0" applyNumberFormat="1" applyBorder="1" applyAlignment="1">
      <alignment horizontal="center"/>
    </xf>
    <xf numFmtId="14" fontId="0" fillId="0" borderId="52" xfId="0" applyNumberFormat="1" applyBorder="1" applyAlignment="1">
      <alignment horizontal="center"/>
    </xf>
    <xf numFmtId="14" fontId="0" fillId="0" borderId="53" xfId="0" applyNumberFormat="1" applyBorder="1" applyAlignment="1">
      <alignment horizontal="center"/>
    </xf>
    <xf numFmtId="14" fontId="0" fillId="0" borderId="41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15" borderId="52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5" borderId="55" xfId="0" applyFill="1" applyBorder="1" applyAlignment="1">
      <alignment horizontal="center"/>
    </xf>
    <xf numFmtId="0" fontId="0" fillId="15" borderId="56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/>
    </xf>
    <xf numFmtId="0" fontId="10" fillId="0" borderId="56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Border="1"/>
    <xf numFmtId="0" fontId="12" fillId="0" borderId="45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F96-5D56-456B-8887-3645C59A99BB}">
  <dimension ref="A1:AG90"/>
  <sheetViews>
    <sheetView topLeftCell="A53" workbookViewId="0">
      <selection activeCell="N88" sqref="N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6" t="s">
        <v>0</v>
      </c>
      <c r="B1" s="77"/>
      <c r="C1" s="7">
        <v>1</v>
      </c>
      <c r="D1" s="7">
        <f>C1+1</f>
        <v>2</v>
      </c>
      <c r="E1" s="7">
        <f t="shared" ref="E1:AF1" si="0">D1+1</f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/>
      <c r="D2" s="2"/>
      <c r="E2" s="2"/>
      <c r="F2" s="2"/>
      <c r="G2" s="2">
        <v>-8</v>
      </c>
      <c r="H2" s="2">
        <v>-10</v>
      </c>
      <c r="I2" s="2">
        <v>-13</v>
      </c>
      <c r="J2" s="2">
        <v>-16</v>
      </c>
      <c r="K2" s="2">
        <v>-9</v>
      </c>
      <c r="L2" s="2">
        <v>-8</v>
      </c>
      <c r="M2" s="2">
        <v>-7</v>
      </c>
      <c r="N2" s="2">
        <v>-10</v>
      </c>
      <c r="O2" s="2">
        <v>-7</v>
      </c>
      <c r="P2" s="2">
        <v>-10</v>
      </c>
      <c r="Q2" s="2">
        <v>-7</v>
      </c>
      <c r="R2" s="2">
        <v>-2</v>
      </c>
      <c r="S2" s="2">
        <v>-6</v>
      </c>
      <c r="T2" s="2">
        <v>-5</v>
      </c>
      <c r="U2" s="2">
        <v>-7</v>
      </c>
      <c r="V2" s="2">
        <v>-1</v>
      </c>
      <c r="W2" s="2">
        <v>-2</v>
      </c>
      <c r="X2" s="2">
        <v>4</v>
      </c>
      <c r="Y2" s="2">
        <v>7</v>
      </c>
      <c r="Z2" s="2">
        <v>6</v>
      </c>
      <c r="AA2" s="2">
        <v>-2</v>
      </c>
      <c r="AB2" s="2">
        <v>-1</v>
      </c>
      <c r="AC2" s="2">
        <v>4</v>
      </c>
      <c r="AD2" s="2">
        <v>-4</v>
      </c>
      <c r="AE2" s="2">
        <v>-1</v>
      </c>
      <c r="AF2" s="2">
        <v>-1</v>
      </c>
      <c r="AG2" s="3">
        <v>1</v>
      </c>
    </row>
    <row r="3" spans="1:33" ht="13.5" thickBot="1" x14ac:dyDescent="0.25">
      <c r="A3" s="205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204">
        <v>1986</v>
      </c>
      <c r="B4" s="86" t="s">
        <v>1</v>
      </c>
      <c r="C4" s="22"/>
      <c r="D4" s="13"/>
      <c r="E4" s="13"/>
      <c r="F4" s="13"/>
      <c r="G4" s="13">
        <v>-3</v>
      </c>
      <c r="H4" s="13">
        <v>-3</v>
      </c>
      <c r="I4" s="13">
        <v>-1</v>
      </c>
      <c r="J4" s="13">
        <v>-8</v>
      </c>
      <c r="K4" s="13">
        <v>-4</v>
      </c>
      <c r="L4" s="13">
        <v>-8</v>
      </c>
      <c r="M4" s="13">
        <v>0</v>
      </c>
      <c r="N4" s="13">
        <v>-2</v>
      </c>
      <c r="O4" s="13">
        <v>-2</v>
      </c>
      <c r="P4" s="13">
        <v>3</v>
      </c>
      <c r="Q4" s="13">
        <v>1</v>
      </c>
      <c r="R4" s="13">
        <v>-1</v>
      </c>
      <c r="S4" s="13">
        <v>-4</v>
      </c>
      <c r="T4" s="13">
        <v>-7</v>
      </c>
      <c r="U4" s="13">
        <v>5</v>
      </c>
      <c r="V4" s="13">
        <v>5</v>
      </c>
      <c r="W4" s="13">
        <v>0</v>
      </c>
      <c r="X4" s="13">
        <v>-2</v>
      </c>
      <c r="Y4" s="13">
        <v>1</v>
      </c>
      <c r="Z4" s="13">
        <v>4</v>
      </c>
      <c r="AA4" s="13">
        <v>-2</v>
      </c>
      <c r="AB4" s="13">
        <v>-3</v>
      </c>
      <c r="AC4" s="13">
        <v>-5</v>
      </c>
      <c r="AD4" s="13">
        <v>-6</v>
      </c>
      <c r="AE4" s="13">
        <v>-6</v>
      </c>
      <c r="AF4" s="13">
        <v>-2</v>
      </c>
      <c r="AG4" s="23">
        <v>-2</v>
      </c>
    </row>
    <row r="5" spans="1:33" ht="13.5" thickBot="1" x14ac:dyDescent="0.25">
      <c r="A5" s="205"/>
      <c r="B5" s="87" t="s">
        <v>2</v>
      </c>
      <c r="C5" s="11"/>
      <c r="D5" s="4"/>
      <c r="E5" s="4"/>
      <c r="F5" s="4"/>
      <c r="G5" s="4">
        <v>0</v>
      </c>
      <c r="H5" s="4">
        <v>0</v>
      </c>
      <c r="I5" s="4">
        <v>-2</v>
      </c>
      <c r="J5" s="4">
        <v>-3</v>
      </c>
      <c r="K5" s="4">
        <v>-5</v>
      </c>
      <c r="L5" s="4">
        <v>2</v>
      </c>
      <c r="M5" s="4">
        <v>1</v>
      </c>
      <c r="N5" s="4">
        <v>2</v>
      </c>
      <c r="O5" s="4">
        <v>7</v>
      </c>
      <c r="P5" s="4">
        <v>5</v>
      </c>
      <c r="Q5" s="4">
        <v>2</v>
      </c>
      <c r="R5" s="4">
        <v>0</v>
      </c>
      <c r="S5" s="4">
        <v>-2</v>
      </c>
      <c r="T5" s="4">
        <v>8</v>
      </c>
      <c r="U5" s="4">
        <v>7</v>
      </c>
      <c r="V5" s="4">
        <v>6</v>
      </c>
      <c r="W5" s="4">
        <v>7</v>
      </c>
      <c r="X5" s="4">
        <v>5</v>
      </c>
      <c r="Y5" s="4">
        <v>3</v>
      </c>
      <c r="Z5" s="4">
        <v>3</v>
      </c>
      <c r="AA5" s="4">
        <v>2</v>
      </c>
      <c r="AB5" s="4">
        <v>-1</v>
      </c>
      <c r="AC5" s="4">
        <v>-1</v>
      </c>
      <c r="AD5" s="4">
        <v>-1</v>
      </c>
      <c r="AE5" s="4">
        <v>-2</v>
      </c>
      <c r="AF5" s="4">
        <v>-2</v>
      </c>
      <c r="AG5" s="5">
        <v>-1</v>
      </c>
    </row>
    <row r="6" spans="1:33" x14ac:dyDescent="0.2">
      <c r="A6" s="204">
        <v>1987</v>
      </c>
      <c r="B6" s="86" t="s">
        <v>1</v>
      </c>
      <c r="C6" s="10"/>
      <c r="D6" s="2"/>
      <c r="E6" s="2"/>
      <c r="F6" s="2"/>
      <c r="G6" s="2">
        <v>-2</v>
      </c>
      <c r="H6" s="2">
        <v>-3</v>
      </c>
      <c r="I6" s="2">
        <v>-5</v>
      </c>
      <c r="J6" s="2">
        <v>-14</v>
      </c>
      <c r="K6" s="2">
        <v>-8</v>
      </c>
      <c r="L6" s="2">
        <v>-6</v>
      </c>
      <c r="M6" s="2">
        <v>-14</v>
      </c>
      <c r="N6" s="2">
        <v>-16</v>
      </c>
      <c r="O6" s="122">
        <v>-19</v>
      </c>
      <c r="P6" s="2">
        <v>-16</v>
      </c>
      <c r="Q6" s="2">
        <v>-7</v>
      </c>
      <c r="R6" s="2">
        <v>-5</v>
      </c>
      <c r="S6" s="2">
        <v>-3</v>
      </c>
      <c r="T6" s="2">
        <v>-5</v>
      </c>
      <c r="U6" s="2">
        <v>-1</v>
      </c>
      <c r="V6" s="2">
        <v>-7</v>
      </c>
      <c r="W6" s="2">
        <v>-9</v>
      </c>
      <c r="X6" s="2">
        <v>-3</v>
      </c>
      <c r="Y6" s="2">
        <v>0</v>
      </c>
      <c r="Z6" s="2">
        <v>0</v>
      </c>
      <c r="AA6" s="2">
        <v>-4</v>
      </c>
      <c r="AB6" s="2">
        <v>-4</v>
      </c>
      <c r="AC6" s="2">
        <v>-9</v>
      </c>
      <c r="AD6" s="2">
        <v>-7</v>
      </c>
      <c r="AE6" s="2">
        <v>-4</v>
      </c>
      <c r="AF6" s="2">
        <v>-14</v>
      </c>
      <c r="AG6" s="3">
        <v>-13</v>
      </c>
    </row>
    <row r="7" spans="1:33" ht="13.5" thickBot="1" x14ac:dyDescent="0.25">
      <c r="A7" s="206"/>
      <c r="B7" s="87" t="s">
        <v>2</v>
      </c>
      <c r="C7" s="11"/>
      <c r="D7" s="4"/>
      <c r="E7" s="4"/>
      <c r="F7" s="4"/>
      <c r="G7" s="4">
        <v>1</v>
      </c>
      <c r="H7" s="4">
        <v>3</v>
      </c>
      <c r="I7" s="4">
        <v>-6</v>
      </c>
      <c r="J7" s="4">
        <v>-9</v>
      </c>
      <c r="K7" s="4">
        <v>3</v>
      </c>
      <c r="L7" s="4">
        <v>-4</v>
      </c>
      <c r="M7" s="123">
        <v>-14</v>
      </c>
      <c r="N7" s="4">
        <v>-11</v>
      </c>
      <c r="O7" s="4">
        <v>-12</v>
      </c>
      <c r="P7" s="4">
        <v>-10</v>
      </c>
      <c r="Q7" s="4">
        <v>-4</v>
      </c>
      <c r="R7" s="4">
        <v>1</v>
      </c>
      <c r="S7" s="4">
        <v>-2</v>
      </c>
      <c r="T7" s="4">
        <v>-3</v>
      </c>
      <c r="U7" s="4">
        <v>2</v>
      </c>
      <c r="V7" s="4">
        <v>0</v>
      </c>
      <c r="W7" s="4">
        <v>1</v>
      </c>
      <c r="X7" s="4">
        <v>2</v>
      </c>
      <c r="Y7" s="4">
        <v>5</v>
      </c>
      <c r="Z7" s="4">
        <v>-1</v>
      </c>
      <c r="AA7" s="4"/>
      <c r="AB7" s="4">
        <v>4</v>
      </c>
      <c r="AC7" s="4">
        <v>-1</v>
      </c>
      <c r="AD7" s="4">
        <v>3</v>
      </c>
      <c r="AE7" s="4">
        <v>-3</v>
      </c>
      <c r="AF7" s="4">
        <v>-9</v>
      </c>
      <c r="AG7" s="5">
        <v>-6</v>
      </c>
    </row>
    <row r="8" spans="1:33" x14ac:dyDescent="0.2">
      <c r="A8" s="198">
        <v>1988</v>
      </c>
      <c r="B8" s="86" t="s">
        <v>1</v>
      </c>
      <c r="C8" s="10"/>
      <c r="D8" s="2"/>
      <c r="E8" s="2"/>
      <c r="F8" s="2"/>
      <c r="G8" s="2">
        <v>8</v>
      </c>
      <c r="H8" s="2">
        <v>6</v>
      </c>
      <c r="I8" s="2">
        <v>5</v>
      </c>
      <c r="J8" s="2">
        <v>1</v>
      </c>
      <c r="K8" s="2">
        <v>2</v>
      </c>
      <c r="L8" s="2">
        <v>-3</v>
      </c>
      <c r="M8" s="2">
        <v>-4</v>
      </c>
      <c r="N8" s="2">
        <v>0</v>
      </c>
      <c r="O8" s="2">
        <v>-3</v>
      </c>
      <c r="P8" s="2">
        <v>-3</v>
      </c>
      <c r="Q8" s="2">
        <v>-3</v>
      </c>
      <c r="R8" s="2">
        <v>-4</v>
      </c>
      <c r="S8" s="2">
        <v>-4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-3</v>
      </c>
      <c r="AA8" s="2">
        <v>2</v>
      </c>
      <c r="AB8" s="2">
        <v>5</v>
      </c>
      <c r="AC8" s="2">
        <v>2</v>
      </c>
      <c r="AD8" s="2">
        <v>0</v>
      </c>
      <c r="AE8" s="2">
        <v>7</v>
      </c>
      <c r="AF8" s="2">
        <v>2</v>
      </c>
      <c r="AG8" s="3">
        <v>1</v>
      </c>
    </row>
    <row r="9" spans="1:33" ht="13.5" thickBot="1" x14ac:dyDescent="0.25">
      <c r="A9" s="199"/>
      <c r="B9" s="87" t="s">
        <v>2</v>
      </c>
      <c r="C9" s="11"/>
      <c r="D9" s="4"/>
      <c r="E9" s="4"/>
      <c r="F9" s="4"/>
      <c r="G9" s="4">
        <v>10</v>
      </c>
      <c r="H9" s="4">
        <v>11</v>
      </c>
      <c r="I9" s="4">
        <v>5</v>
      </c>
      <c r="J9" s="4">
        <v>5</v>
      </c>
      <c r="K9" s="4">
        <v>3</v>
      </c>
      <c r="L9" s="4">
        <v>3</v>
      </c>
      <c r="M9" s="4">
        <v>1</v>
      </c>
      <c r="N9" s="4">
        <v>3</v>
      </c>
      <c r="O9" s="4">
        <v>0</v>
      </c>
      <c r="P9" s="4">
        <v>1</v>
      </c>
      <c r="Q9" s="4">
        <v>-1</v>
      </c>
      <c r="R9" s="4">
        <v>0</v>
      </c>
      <c r="S9" s="4">
        <v>0</v>
      </c>
      <c r="T9" s="4">
        <v>5</v>
      </c>
      <c r="U9" s="4">
        <v>2</v>
      </c>
      <c r="V9" s="4">
        <v>4</v>
      </c>
      <c r="W9" s="4">
        <v>2</v>
      </c>
      <c r="X9" s="4">
        <v>2</v>
      </c>
      <c r="Y9" s="4">
        <v>4</v>
      </c>
      <c r="Z9" s="4">
        <v>1</v>
      </c>
      <c r="AA9" s="4">
        <v>5</v>
      </c>
      <c r="AB9" s="4">
        <v>10</v>
      </c>
      <c r="AC9" s="4">
        <v>10</v>
      </c>
      <c r="AD9" s="4">
        <v>9</v>
      </c>
      <c r="AE9" s="4">
        <v>11</v>
      </c>
      <c r="AF9" s="4">
        <v>4</v>
      </c>
      <c r="AG9" s="5">
        <v>4</v>
      </c>
    </row>
    <row r="10" spans="1:33" x14ac:dyDescent="0.2">
      <c r="A10" s="204">
        <v>1989</v>
      </c>
      <c r="B10" s="86" t="s">
        <v>1</v>
      </c>
      <c r="C10" s="10"/>
      <c r="D10" s="2"/>
      <c r="E10" s="2"/>
      <c r="F10" s="2"/>
      <c r="G10" s="2"/>
      <c r="H10" s="2"/>
      <c r="I10" s="2"/>
      <c r="J10" s="2">
        <v>1</v>
      </c>
      <c r="K10" s="2">
        <v>7</v>
      </c>
      <c r="L10" s="2">
        <v>3</v>
      </c>
      <c r="M10" s="2">
        <v>2</v>
      </c>
      <c r="N10" s="2">
        <v>0</v>
      </c>
      <c r="O10" s="2">
        <v>2</v>
      </c>
      <c r="P10" s="2">
        <v>-2</v>
      </c>
      <c r="Q10" s="2">
        <v>3</v>
      </c>
      <c r="R10" s="2">
        <v>1</v>
      </c>
      <c r="S10" s="2">
        <v>0</v>
      </c>
      <c r="T10" s="2">
        <v>1</v>
      </c>
      <c r="U10" s="2">
        <v>-3</v>
      </c>
      <c r="V10" s="2">
        <v>-2</v>
      </c>
      <c r="W10" s="2">
        <v>-3</v>
      </c>
      <c r="X10" s="2">
        <v>-4</v>
      </c>
      <c r="Y10" s="2">
        <v>1</v>
      </c>
      <c r="Z10" s="2">
        <v>-3</v>
      </c>
      <c r="AA10" s="2">
        <v>-5</v>
      </c>
      <c r="AB10" s="2">
        <v>-3</v>
      </c>
      <c r="AC10" s="2">
        <v>-5</v>
      </c>
      <c r="AD10" s="2">
        <v>-4</v>
      </c>
      <c r="AE10" s="2">
        <v>-5</v>
      </c>
      <c r="AF10" s="2">
        <v>-6</v>
      </c>
      <c r="AG10" s="3">
        <v>-3</v>
      </c>
    </row>
    <row r="11" spans="1:33" ht="13.5" thickBot="1" x14ac:dyDescent="0.25">
      <c r="A11" s="205"/>
      <c r="B11" s="87" t="s">
        <v>2</v>
      </c>
      <c r="C11" s="11"/>
      <c r="D11" s="4"/>
      <c r="E11" s="4"/>
      <c r="F11" s="4"/>
      <c r="G11" s="4"/>
      <c r="H11" s="4">
        <v>1</v>
      </c>
      <c r="I11" s="4">
        <v>0</v>
      </c>
      <c r="J11" s="4">
        <v>3</v>
      </c>
      <c r="K11" s="4">
        <v>8</v>
      </c>
      <c r="L11" s="4">
        <v>7</v>
      </c>
      <c r="M11" s="4">
        <v>2</v>
      </c>
      <c r="N11" s="4">
        <v>2</v>
      </c>
      <c r="O11" s="4">
        <v>6</v>
      </c>
      <c r="P11" s="4">
        <v>7</v>
      </c>
      <c r="Q11" s="4">
        <v>8</v>
      </c>
      <c r="R11" s="4">
        <v>7</v>
      </c>
      <c r="S11" s="4">
        <v>7</v>
      </c>
      <c r="T11" s="4">
        <v>5</v>
      </c>
      <c r="U11" s="4">
        <v>6</v>
      </c>
      <c r="V11" s="4">
        <v>4</v>
      </c>
      <c r="W11" s="4">
        <v>0</v>
      </c>
      <c r="X11" s="4"/>
      <c r="Y11" s="4">
        <v>3</v>
      </c>
      <c r="Z11" s="4">
        <v>2</v>
      </c>
      <c r="AA11" s="4">
        <v>0</v>
      </c>
      <c r="AB11" s="4">
        <v>1</v>
      </c>
      <c r="AC11" s="4">
        <v>0</v>
      </c>
      <c r="AD11" s="4">
        <v>0</v>
      </c>
      <c r="AE11" s="4">
        <v>2</v>
      </c>
      <c r="AF11" s="4">
        <v>4</v>
      </c>
      <c r="AG11" s="5">
        <v>6</v>
      </c>
    </row>
    <row r="12" spans="1:33" x14ac:dyDescent="0.2">
      <c r="A12" s="204">
        <v>1990</v>
      </c>
      <c r="B12" s="86" t="s">
        <v>1</v>
      </c>
      <c r="C12" s="10"/>
      <c r="D12" s="2"/>
      <c r="E12" s="2"/>
      <c r="F12" s="2">
        <v>-6</v>
      </c>
      <c r="G12" s="2">
        <v>-7</v>
      </c>
      <c r="H12" s="2">
        <v>-7</v>
      </c>
      <c r="I12" s="2">
        <v>-8</v>
      </c>
      <c r="J12" s="2">
        <v>-13</v>
      </c>
      <c r="K12" s="2">
        <v>-6</v>
      </c>
      <c r="L12" s="2">
        <v>-1</v>
      </c>
      <c r="M12" s="2">
        <v>-5</v>
      </c>
      <c r="N12" s="2">
        <v>-5</v>
      </c>
      <c r="O12" s="2">
        <v>-7</v>
      </c>
      <c r="P12" s="2">
        <v>-6</v>
      </c>
      <c r="Q12" s="2">
        <v>-6</v>
      </c>
      <c r="R12" s="2">
        <v>2</v>
      </c>
      <c r="S12" s="2">
        <v>3</v>
      </c>
      <c r="T12" s="2">
        <v>6</v>
      </c>
      <c r="U12" s="2">
        <v>0</v>
      </c>
      <c r="V12" s="2">
        <v>2</v>
      </c>
      <c r="W12" s="2">
        <v>0</v>
      </c>
      <c r="X12" s="2">
        <v>5</v>
      </c>
      <c r="Y12" s="2">
        <v>0</v>
      </c>
      <c r="Z12" s="2">
        <v>5</v>
      </c>
      <c r="AA12" s="2">
        <v>3</v>
      </c>
      <c r="AB12" s="2">
        <v>3</v>
      </c>
      <c r="AC12" s="2">
        <v>0</v>
      </c>
      <c r="AD12" s="2">
        <v>3</v>
      </c>
      <c r="AE12" s="2">
        <v>6</v>
      </c>
      <c r="AF12" s="2">
        <v>2</v>
      </c>
      <c r="AG12" s="3">
        <v>1</v>
      </c>
    </row>
    <row r="13" spans="1:33" ht="13.5" thickBot="1" x14ac:dyDescent="0.25">
      <c r="A13" s="205"/>
      <c r="B13" s="88" t="s">
        <v>2</v>
      </c>
      <c r="C13" s="12"/>
      <c r="D13" s="1"/>
      <c r="E13" s="1"/>
      <c r="F13" s="1">
        <v>-2</v>
      </c>
      <c r="G13" s="1">
        <v>-3</v>
      </c>
      <c r="H13" s="1">
        <v>-5</v>
      </c>
      <c r="I13" s="1">
        <v>-6</v>
      </c>
      <c r="J13" s="1">
        <v>-8</v>
      </c>
      <c r="K13" s="1">
        <v>5</v>
      </c>
      <c r="L13" s="1">
        <v>2</v>
      </c>
      <c r="M13" s="1">
        <v>2</v>
      </c>
      <c r="N13" s="1">
        <v>4</v>
      </c>
      <c r="O13" s="1">
        <v>0</v>
      </c>
      <c r="P13" s="1">
        <v>-2</v>
      </c>
      <c r="Q13" s="1">
        <v>-3</v>
      </c>
      <c r="R13" s="1">
        <v>9</v>
      </c>
      <c r="S13" s="1">
        <v>11</v>
      </c>
      <c r="T13" s="1">
        <v>6</v>
      </c>
      <c r="U13" s="1">
        <v>3</v>
      </c>
      <c r="V13" s="1">
        <v>7</v>
      </c>
      <c r="W13" s="1">
        <v>8</v>
      </c>
      <c r="X13" s="1">
        <v>9</v>
      </c>
      <c r="Y13" s="1">
        <v>9</v>
      </c>
      <c r="Z13" s="1">
        <v>8</v>
      </c>
      <c r="AA13" s="1">
        <v>7</v>
      </c>
      <c r="AB13" s="1">
        <v>3</v>
      </c>
      <c r="AC13" s="1">
        <v>6</v>
      </c>
      <c r="AD13" s="1">
        <v>7</v>
      </c>
      <c r="AE13" s="1">
        <v>4</v>
      </c>
      <c r="AF13" s="1">
        <v>8</v>
      </c>
      <c r="AG13" s="9">
        <v>6</v>
      </c>
    </row>
    <row r="14" spans="1:33" x14ac:dyDescent="0.2">
      <c r="A14" s="204">
        <v>1991</v>
      </c>
      <c r="B14" s="86" t="s">
        <v>1</v>
      </c>
      <c r="C14" s="10"/>
      <c r="D14" s="2"/>
      <c r="E14" s="2"/>
      <c r="F14" s="2"/>
      <c r="G14" s="2">
        <v>3</v>
      </c>
      <c r="H14" s="2">
        <v>2</v>
      </c>
      <c r="I14" s="2">
        <v>3</v>
      </c>
      <c r="J14" s="2">
        <v>5</v>
      </c>
      <c r="K14" s="2">
        <v>0</v>
      </c>
      <c r="L14" s="2">
        <v>7</v>
      </c>
      <c r="M14" s="55">
        <v>10</v>
      </c>
      <c r="N14" s="2">
        <v>7</v>
      </c>
      <c r="O14" s="2">
        <v>2</v>
      </c>
      <c r="P14" s="2">
        <v>-2</v>
      </c>
      <c r="Q14" s="2">
        <v>-6</v>
      </c>
      <c r="R14" s="2">
        <v>-6</v>
      </c>
      <c r="S14" s="2">
        <v>-7</v>
      </c>
      <c r="T14" s="2">
        <v>-6</v>
      </c>
      <c r="U14" s="2">
        <v>-4</v>
      </c>
      <c r="V14" s="2">
        <v>-8</v>
      </c>
      <c r="W14" s="2">
        <v>-7</v>
      </c>
      <c r="X14" s="2">
        <v>-4</v>
      </c>
      <c r="Y14" s="2">
        <v>-2</v>
      </c>
      <c r="Z14" s="2">
        <v>-6</v>
      </c>
      <c r="AA14" s="2">
        <v>-1</v>
      </c>
      <c r="AB14" s="2">
        <v>-3</v>
      </c>
      <c r="AC14" s="2">
        <v>-4</v>
      </c>
      <c r="AD14" s="2">
        <v>-3</v>
      </c>
      <c r="AE14" s="2">
        <v>-7</v>
      </c>
      <c r="AF14" s="2">
        <v>-3</v>
      </c>
      <c r="AG14" s="3">
        <v>-13</v>
      </c>
    </row>
    <row r="15" spans="1:33" ht="13.5" thickBot="1" x14ac:dyDescent="0.25">
      <c r="A15" s="206"/>
      <c r="B15" s="88" t="s">
        <v>2</v>
      </c>
      <c r="C15" s="12"/>
      <c r="D15" s="1"/>
      <c r="E15" s="1"/>
      <c r="F15" s="1">
        <v>9</v>
      </c>
      <c r="G15" s="1">
        <v>6</v>
      </c>
      <c r="H15" s="1">
        <v>7</v>
      </c>
      <c r="I15" s="1">
        <v>7</v>
      </c>
      <c r="J15" s="1">
        <v>5</v>
      </c>
      <c r="K15" s="1">
        <v>8</v>
      </c>
      <c r="L15" s="1">
        <v>11</v>
      </c>
      <c r="M15" s="34">
        <v>16</v>
      </c>
      <c r="N15" s="1">
        <v>7</v>
      </c>
      <c r="O15" s="1">
        <v>4</v>
      </c>
      <c r="P15" s="1">
        <v>0</v>
      </c>
      <c r="Q15" s="1">
        <v>0</v>
      </c>
      <c r="R15" s="1">
        <v>-2</v>
      </c>
      <c r="S15" s="1">
        <v>-1</v>
      </c>
      <c r="T15" s="1">
        <v>3</v>
      </c>
      <c r="U15" s="1">
        <v>2</v>
      </c>
      <c r="V15" s="1">
        <v>0</v>
      </c>
      <c r="W15" s="1">
        <v>-3</v>
      </c>
      <c r="X15" s="1">
        <v>-4</v>
      </c>
      <c r="Y15" s="1">
        <v>1</v>
      </c>
      <c r="Z15" s="1">
        <v>2</v>
      </c>
      <c r="AA15" s="1">
        <v>3</v>
      </c>
      <c r="AB15" s="1">
        <v>4</v>
      </c>
      <c r="AC15" s="1">
        <v>-2</v>
      </c>
      <c r="AD15" s="1">
        <v>0</v>
      </c>
      <c r="AE15" s="1">
        <v>0</v>
      </c>
      <c r="AF15" s="1">
        <v>0</v>
      </c>
      <c r="AG15" s="9">
        <v>-6</v>
      </c>
    </row>
    <row r="16" spans="1:33" x14ac:dyDescent="0.2">
      <c r="A16" s="198">
        <v>1992</v>
      </c>
      <c r="B16" s="86" t="s">
        <v>1</v>
      </c>
      <c r="C16" s="10"/>
      <c r="D16" s="2"/>
      <c r="E16" s="2"/>
      <c r="F16" s="2">
        <v>2</v>
      </c>
      <c r="G16" s="2">
        <v>3</v>
      </c>
      <c r="H16" s="2">
        <v>5</v>
      </c>
      <c r="I16" s="2">
        <v>2</v>
      </c>
      <c r="J16" s="2">
        <v>0</v>
      </c>
      <c r="K16" s="2">
        <v>1</v>
      </c>
      <c r="L16" s="2">
        <v>7</v>
      </c>
      <c r="M16" s="2">
        <v>1</v>
      </c>
      <c r="N16" s="2">
        <v>-2</v>
      </c>
      <c r="O16" s="2">
        <v>0</v>
      </c>
      <c r="P16" s="2">
        <v>-4</v>
      </c>
      <c r="Q16" s="2">
        <v>3</v>
      </c>
      <c r="R16" s="2">
        <v>0</v>
      </c>
      <c r="S16" s="2">
        <v>1</v>
      </c>
      <c r="T16" s="2">
        <v>0</v>
      </c>
      <c r="U16" s="2">
        <v>4</v>
      </c>
      <c r="V16" s="2">
        <v>0</v>
      </c>
      <c r="W16" s="2">
        <v>-12</v>
      </c>
      <c r="X16" s="2">
        <v>-6</v>
      </c>
      <c r="Y16" s="2">
        <v>-6</v>
      </c>
      <c r="Z16" s="2">
        <v>-1</v>
      </c>
      <c r="AA16" s="2">
        <v>-2</v>
      </c>
      <c r="AB16" s="2">
        <v>-5</v>
      </c>
      <c r="AC16" s="2">
        <v>-2</v>
      </c>
      <c r="AD16" s="2">
        <v>-4</v>
      </c>
      <c r="AE16" s="2">
        <v>2</v>
      </c>
      <c r="AF16" s="2">
        <v>0</v>
      </c>
      <c r="AG16" s="3">
        <v>2</v>
      </c>
    </row>
    <row r="17" spans="1:33" ht="13.5" thickBot="1" x14ac:dyDescent="0.25">
      <c r="A17" s="199"/>
      <c r="B17" s="88" t="s">
        <v>2</v>
      </c>
      <c r="C17" s="12"/>
      <c r="D17" s="1"/>
      <c r="E17" s="1"/>
      <c r="F17" s="1">
        <v>6</v>
      </c>
      <c r="G17" s="1">
        <v>6</v>
      </c>
      <c r="H17" s="1">
        <v>10</v>
      </c>
      <c r="I17" s="1">
        <v>9</v>
      </c>
      <c r="J17" s="1">
        <v>8</v>
      </c>
      <c r="K17" s="1">
        <v>10</v>
      </c>
      <c r="L17" s="1">
        <v>2</v>
      </c>
      <c r="M17" s="1">
        <v>4</v>
      </c>
      <c r="N17" s="1">
        <v>3</v>
      </c>
      <c r="O17" s="1">
        <v>2</v>
      </c>
      <c r="P17" s="1">
        <v>3</v>
      </c>
      <c r="Q17" s="1">
        <v>8</v>
      </c>
      <c r="R17" s="1">
        <v>3</v>
      </c>
      <c r="S17" s="1">
        <v>4</v>
      </c>
      <c r="T17" s="1">
        <v>4</v>
      </c>
      <c r="U17" s="1">
        <v>5</v>
      </c>
      <c r="V17" s="1">
        <v>-5</v>
      </c>
      <c r="W17" s="1">
        <v>-6</v>
      </c>
      <c r="X17" s="1">
        <v>-3</v>
      </c>
      <c r="Y17" s="1">
        <v>1</v>
      </c>
      <c r="Z17" s="1">
        <v>5</v>
      </c>
      <c r="AA17" s="1">
        <v>6</v>
      </c>
      <c r="AB17" s="1">
        <v>-2</v>
      </c>
      <c r="AC17" s="1">
        <v>-1</v>
      </c>
      <c r="AD17" s="1">
        <v>-2</v>
      </c>
      <c r="AE17" s="1">
        <v>8</v>
      </c>
      <c r="AF17" s="1">
        <v>3</v>
      </c>
      <c r="AG17" s="9">
        <v>6</v>
      </c>
    </row>
    <row r="18" spans="1:33" x14ac:dyDescent="0.2">
      <c r="A18" s="204">
        <v>1993</v>
      </c>
      <c r="B18" s="86" t="s">
        <v>1</v>
      </c>
      <c r="C18" s="10">
        <v>-9</v>
      </c>
      <c r="D18" s="2">
        <v>-13</v>
      </c>
      <c r="E18" s="2">
        <v>-11</v>
      </c>
      <c r="F18" s="2">
        <v>-7</v>
      </c>
      <c r="G18" s="2">
        <v>-9</v>
      </c>
      <c r="H18" s="2">
        <v>0</v>
      </c>
      <c r="I18" s="2">
        <v>6</v>
      </c>
      <c r="J18" s="2">
        <v>2</v>
      </c>
      <c r="K18" s="2">
        <v>0</v>
      </c>
      <c r="L18" s="2">
        <v>6</v>
      </c>
      <c r="M18" s="2">
        <v>8</v>
      </c>
      <c r="N18" s="2">
        <v>6</v>
      </c>
      <c r="O18" s="2">
        <v>4</v>
      </c>
      <c r="P18" s="2">
        <v>5</v>
      </c>
      <c r="Q18" s="2">
        <v>1</v>
      </c>
      <c r="R18" s="2">
        <v>2</v>
      </c>
      <c r="S18" s="2">
        <v>2</v>
      </c>
      <c r="T18" s="2">
        <v>1</v>
      </c>
      <c r="U18" s="2">
        <v>-1</v>
      </c>
      <c r="V18" s="2">
        <v>4</v>
      </c>
      <c r="W18" s="2">
        <v>7</v>
      </c>
      <c r="X18" s="55">
        <v>10</v>
      </c>
      <c r="Y18" s="2">
        <v>8</v>
      </c>
      <c r="Z18" s="2">
        <v>4</v>
      </c>
      <c r="AA18" s="2">
        <v>6</v>
      </c>
      <c r="AB18" s="2">
        <v>-3</v>
      </c>
      <c r="AC18" s="2">
        <v>0</v>
      </c>
      <c r="AD18" s="2">
        <v>-3</v>
      </c>
      <c r="AE18" s="2">
        <v>-2</v>
      </c>
      <c r="AF18" s="2">
        <v>-10</v>
      </c>
      <c r="AG18" s="3">
        <v>-8</v>
      </c>
    </row>
    <row r="19" spans="1:33" ht="13.5" thickBot="1" x14ac:dyDescent="0.25">
      <c r="A19" s="205"/>
      <c r="B19" s="88" t="s">
        <v>2</v>
      </c>
      <c r="C19" s="12">
        <v>-8</v>
      </c>
      <c r="D19" s="1">
        <v>-11</v>
      </c>
      <c r="E19" s="1">
        <v>-7</v>
      </c>
      <c r="F19" s="1">
        <v>-5</v>
      </c>
      <c r="G19" s="1">
        <v>-2</v>
      </c>
      <c r="H19" s="1">
        <v>5</v>
      </c>
      <c r="I19" s="1">
        <v>7</v>
      </c>
      <c r="J19" s="1">
        <v>7</v>
      </c>
      <c r="K19" s="1">
        <v>3</v>
      </c>
      <c r="L19" s="1">
        <v>10</v>
      </c>
      <c r="M19" s="1">
        <v>9</v>
      </c>
      <c r="N19" s="1">
        <v>13</v>
      </c>
      <c r="O19" s="1">
        <v>7</v>
      </c>
      <c r="P19" s="1">
        <v>10</v>
      </c>
      <c r="Q19" s="1">
        <v>6</v>
      </c>
      <c r="R19" s="1"/>
      <c r="S19" s="1">
        <v>14</v>
      </c>
      <c r="T19" s="1">
        <v>10</v>
      </c>
      <c r="U19" s="1">
        <v>7</v>
      </c>
      <c r="V19" s="1">
        <v>11</v>
      </c>
      <c r="W19" s="1">
        <v>12</v>
      </c>
      <c r="X19" s="1">
        <v>14</v>
      </c>
      <c r="Y19" s="1">
        <v>10</v>
      </c>
      <c r="Z19" s="1">
        <v>12</v>
      </c>
      <c r="AA19" s="1">
        <v>4</v>
      </c>
      <c r="AB19" s="1">
        <v>0</v>
      </c>
      <c r="AC19" s="1">
        <v>0</v>
      </c>
      <c r="AD19" s="1">
        <v>0</v>
      </c>
      <c r="AE19" s="1">
        <v>2</v>
      </c>
      <c r="AF19" s="1">
        <v>-3</v>
      </c>
      <c r="AG19" s="9">
        <v>-1</v>
      </c>
    </row>
    <row r="20" spans="1:33" x14ac:dyDescent="0.2">
      <c r="A20" s="204">
        <v>1994</v>
      </c>
      <c r="B20" s="86" t="s">
        <v>1</v>
      </c>
      <c r="C20" s="10">
        <v>2</v>
      </c>
      <c r="D20" s="2">
        <v>-2</v>
      </c>
      <c r="E20" s="2">
        <v>1</v>
      </c>
      <c r="F20" s="2">
        <v>4</v>
      </c>
      <c r="G20" s="2">
        <v>3</v>
      </c>
      <c r="H20" s="2">
        <v>4</v>
      </c>
      <c r="I20" s="2">
        <v>5</v>
      </c>
      <c r="J20" s="2">
        <v>7</v>
      </c>
      <c r="K20" s="2">
        <v>7</v>
      </c>
      <c r="L20" s="2">
        <v>5</v>
      </c>
      <c r="M20" s="2">
        <v>3</v>
      </c>
      <c r="N20" s="2">
        <v>4</v>
      </c>
      <c r="O20" s="2">
        <v>7</v>
      </c>
      <c r="P20" s="2">
        <v>6</v>
      </c>
      <c r="Q20" s="2">
        <v>1</v>
      </c>
      <c r="R20" s="2">
        <v>1</v>
      </c>
      <c r="S20" s="2">
        <v>-1</v>
      </c>
      <c r="T20" s="2">
        <v>-5</v>
      </c>
      <c r="U20" s="2">
        <v>-2</v>
      </c>
      <c r="V20" s="2">
        <v>-4</v>
      </c>
      <c r="W20" s="2">
        <v>-2</v>
      </c>
      <c r="X20" s="2">
        <v>-6</v>
      </c>
      <c r="Y20" s="2">
        <v>3</v>
      </c>
      <c r="Z20" s="2">
        <v>0</v>
      </c>
      <c r="AA20" s="2">
        <v>0</v>
      </c>
      <c r="AB20" s="2">
        <v>5</v>
      </c>
      <c r="AC20" s="2">
        <v>2</v>
      </c>
      <c r="AD20" s="2">
        <v>6</v>
      </c>
      <c r="AE20" s="2">
        <v>-2</v>
      </c>
      <c r="AF20" s="2">
        <v>-1</v>
      </c>
      <c r="AG20" s="3">
        <v>2</v>
      </c>
    </row>
    <row r="21" spans="1:33" ht="13.5" thickBot="1" x14ac:dyDescent="0.25">
      <c r="A21" s="205"/>
      <c r="B21" s="88" t="s">
        <v>2</v>
      </c>
      <c r="C21" s="12"/>
      <c r="D21" s="1">
        <v>1</v>
      </c>
      <c r="E21" s="1">
        <v>7</v>
      </c>
      <c r="F21" s="1">
        <v>4</v>
      </c>
      <c r="G21" s="1">
        <v>8</v>
      </c>
      <c r="H21" s="1">
        <v>6</v>
      </c>
      <c r="I21" s="1">
        <v>10</v>
      </c>
      <c r="J21" s="1">
        <v>11</v>
      </c>
      <c r="K21" s="1">
        <v>10</v>
      </c>
      <c r="L21" s="1">
        <v>6</v>
      </c>
      <c r="M21" s="1">
        <v>10</v>
      </c>
      <c r="N21" s="1">
        <v>9</v>
      </c>
      <c r="O21" s="1">
        <v>14</v>
      </c>
      <c r="P21" s="1">
        <v>8</v>
      </c>
      <c r="Q21" s="1"/>
      <c r="R21" s="1">
        <v>3</v>
      </c>
      <c r="S21" s="1">
        <v>3</v>
      </c>
      <c r="T21" s="1">
        <v>3</v>
      </c>
      <c r="U21" s="1">
        <v>5</v>
      </c>
      <c r="V21" s="1">
        <v>0</v>
      </c>
      <c r="W21" s="1">
        <v>1</v>
      </c>
      <c r="X21" s="1">
        <v>4</v>
      </c>
      <c r="Y21" s="1">
        <v>11</v>
      </c>
      <c r="Z21" s="1">
        <v>8</v>
      </c>
      <c r="AA21" s="1">
        <v>8</v>
      </c>
      <c r="AB21" s="1">
        <v>8</v>
      </c>
      <c r="AC21" s="1">
        <v>8</v>
      </c>
      <c r="AD21" s="1">
        <v>8</v>
      </c>
      <c r="AE21" s="1">
        <v>1</v>
      </c>
      <c r="AF21" s="1">
        <v>6</v>
      </c>
      <c r="AG21" s="9">
        <v>5</v>
      </c>
    </row>
    <row r="22" spans="1:33" x14ac:dyDescent="0.2">
      <c r="A22" s="204">
        <v>1995</v>
      </c>
      <c r="B22" s="86" t="s">
        <v>1</v>
      </c>
      <c r="C22" s="10">
        <v>2</v>
      </c>
      <c r="D22" s="2">
        <v>-2</v>
      </c>
      <c r="E22" s="2">
        <v>-4</v>
      </c>
      <c r="F22" s="2">
        <v>-5</v>
      </c>
      <c r="G22" s="2">
        <v>-6</v>
      </c>
      <c r="H22" s="2">
        <v>-9</v>
      </c>
      <c r="I22" s="2">
        <v>-5</v>
      </c>
      <c r="J22" s="2">
        <v>-5</v>
      </c>
      <c r="K22" s="2">
        <v>-4</v>
      </c>
      <c r="L22" s="2">
        <v>1</v>
      </c>
      <c r="M22" s="2">
        <v>0</v>
      </c>
      <c r="N22" s="2">
        <v>-1</v>
      </c>
      <c r="O22" s="2">
        <v>-3</v>
      </c>
      <c r="P22" s="2">
        <v>-5</v>
      </c>
      <c r="Q22" s="2">
        <v>-4</v>
      </c>
      <c r="R22" s="2">
        <v>2</v>
      </c>
      <c r="S22" s="2">
        <v>-1</v>
      </c>
      <c r="T22" s="2">
        <v>-5</v>
      </c>
      <c r="U22" s="2">
        <v>-3</v>
      </c>
      <c r="V22" s="2">
        <v>-4</v>
      </c>
      <c r="W22" s="2">
        <v>-2</v>
      </c>
      <c r="X22" s="2">
        <v>-1</v>
      </c>
      <c r="Y22" s="2">
        <v>5</v>
      </c>
      <c r="Z22" s="2">
        <v>2</v>
      </c>
      <c r="AA22" s="2">
        <v>3</v>
      </c>
      <c r="AB22" s="2">
        <v>7</v>
      </c>
      <c r="AC22" s="2">
        <v>3</v>
      </c>
      <c r="AD22" s="2">
        <v>1</v>
      </c>
      <c r="AE22" s="2">
        <v>2</v>
      </c>
      <c r="AF22" s="2">
        <v>6</v>
      </c>
      <c r="AG22" s="3">
        <v>-1</v>
      </c>
    </row>
    <row r="23" spans="1:33" ht="13.5" thickBot="1" x14ac:dyDescent="0.25">
      <c r="A23" s="206"/>
      <c r="B23" s="88" t="s">
        <v>2</v>
      </c>
      <c r="C23" s="12">
        <v>5</v>
      </c>
      <c r="D23" s="1">
        <v>4</v>
      </c>
      <c r="E23" s="1">
        <v>0</v>
      </c>
      <c r="F23" s="1">
        <v>-4</v>
      </c>
      <c r="G23" s="1">
        <v>-3</v>
      </c>
      <c r="H23" s="1">
        <v>-1</v>
      </c>
      <c r="I23" s="1">
        <v>1</v>
      </c>
      <c r="J23" s="1">
        <v>0</v>
      </c>
      <c r="K23" s="1">
        <v>1</v>
      </c>
      <c r="L23" s="1">
        <v>5</v>
      </c>
      <c r="M23" s="1">
        <v>4</v>
      </c>
      <c r="N23" s="1">
        <v>3</v>
      </c>
      <c r="O23" s="1">
        <v>0</v>
      </c>
      <c r="P23" s="1">
        <v>0</v>
      </c>
      <c r="Q23" s="1">
        <v>3</v>
      </c>
      <c r="R23" s="1">
        <v>5</v>
      </c>
      <c r="S23" s="1">
        <v>2</v>
      </c>
      <c r="T23" s="1">
        <v>-3</v>
      </c>
      <c r="U23" s="1">
        <v>-1</v>
      </c>
      <c r="V23" s="1">
        <v>-2</v>
      </c>
      <c r="W23" s="1">
        <v>0</v>
      </c>
      <c r="X23" s="1">
        <v>3</v>
      </c>
      <c r="Y23" s="1">
        <v>10</v>
      </c>
      <c r="Z23" s="1">
        <v>7</v>
      </c>
      <c r="AA23" s="1">
        <v>6</v>
      </c>
      <c r="AB23" s="1">
        <v>10</v>
      </c>
      <c r="AC23" s="1">
        <v>4</v>
      </c>
      <c r="AD23" s="1">
        <v>5</v>
      </c>
      <c r="AE23" s="1">
        <v>10</v>
      </c>
      <c r="AF23" s="1">
        <v>10</v>
      </c>
      <c r="AG23" s="9">
        <v>3</v>
      </c>
    </row>
    <row r="24" spans="1:33" x14ac:dyDescent="0.2">
      <c r="A24" s="198">
        <v>1996</v>
      </c>
      <c r="B24" s="86" t="s">
        <v>1</v>
      </c>
      <c r="C24" s="10">
        <v>-1</v>
      </c>
      <c r="D24" s="2">
        <v>-3</v>
      </c>
      <c r="E24" s="2">
        <v>-4</v>
      </c>
      <c r="F24" s="2">
        <v>-3</v>
      </c>
      <c r="G24" s="2">
        <v>-5</v>
      </c>
      <c r="H24" s="2">
        <v>-8</v>
      </c>
      <c r="I24" s="2">
        <v>-3</v>
      </c>
      <c r="J24" s="2">
        <v>0</v>
      </c>
      <c r="K24" s="2">
        <v>1</v>
      </c>
      <c r="L24" s="2">
        <v>1</v>
      </c>
      <c r="M24" s="2">
        <v>5</v>
      </c>
      <c r="N24" s="2">
        <v>5</v>
      </c>
      <c r="O24" s="2">
        <v>3</v>
      </c>
      <c r="P24" s="2">
        <v>-2</v>
      </c>
      <c r="Q24" s="2">
        <v>0</v>
      </c>
      <c r="R24" s="2">
        <v>-5</v>
      </c>
      <c r="S24" s="2">
        <v>-3</v>
      </c>
      <c r="T24" s="2">
        <v>-4</v>
      </c>
      <c r="U24" s="2">
        <v>-3</v>
      </c>
      <c r="V24" s="2">
        <v>-3</v>
      </c>
      <c r="W24" s="2">
        <v>-2</v>
      </c>
      <c r="X24" s="2">
        <v>-2</v>
      </c>
      <c r="Y24" s="2">
        <v>-5</v>
      </c>
      <c r="Z24" s="2">
        <v>-6</v>
      </c>
      <c r="AA24" s="2">
        <v>-8</v>
      </c>
      <c r="AB24" s="2">
        <v>-7</v>
      </c>
      <c r="AC24" s="2">
        <v>-7</v>
      </c>
      <c r="AD24" s="2">
        <v>-5</v>
      </c>
      <c r="AE24" s="2">
        <v>-3</v>
      </c>
      <c r="AF24" s="2">
        <v>-5</v>
      </c>
      <c r="AG24" s="3">
        <v>-10</v>
      </c>
    </row>
    <row r="25" spans="1:33" ht="13.5" thickBot="1" x14ac:dyDescent="0.25">
      <c r="A25" s="199"/>
      <c r="B25" s="88" t="s">
        <v>2</v>
      </c>
      <c r="C25" s="12">
        <v>0</v>
      </c>
      <c r="D25" s="1">
        <v>0</v>
      </c>
      <c r="E25" s="1">
        <v>-1</v>
      </c>
      <c r="F25" s="1">
        <v>-1</v>
      </c>
      <c r="G25" s="1">
        <v>-4</v>
      </c>
      <c r="H25" s="1">
        <v>-4</v>
      </c>
      <c r="I25" s="1">
        <v>-1</v>
      </c>
      <c r="J25" s="1">
        <v>3</v>
      </c>
      <c r="K25" s="1">
        <v>1</v>
      </c>
      <c r="L25" s="1">
        <v>3</v>
      </c>
      <c r="M25" s="1">
        <v>9</v>
      </c>
      <c r="N25" s="1">
        <v>8</v>
      </c>
      <c r="O25" s="1">
        <v>6</v>
      </c>
      <c r="P25" s="1">
        <v>4</v>
      </c>
      <c r="Q25" s="1">
        <v>3</v>
      </c>
      <c r="R25" s="1">
        <v>2</v>
      </c>
      <c r="S25" s="1">
        <v>3</v>
      </c>
      <c r="T25" s="1">
        <v>-1</v>
      </c>
      <c r="U25" s="1">
        <v>-1</v>
      </c>
      <c r="V25" s="1">
        <v>-3</v>
      </c>
      <c r="W25" s="1">
        <v>0</v>
      </c>
      <c r="X25" s="1">
        <v>-1</v>
      </c>
      <c r="Y25" s="1">
        <v>-5</v>
      </c>
      <c r="Z25" s="1">
        <v>-4</v>
      </c>
      <c r="AA25" s="1">
        <v>-5</v>
      </c>
      <c r="AB25" s="1">
        <v>-4</v>
      </c>
      <c r="AC25" s="1">
        <v>1</v>
      </c>
      <c r="AD25" s="1">
        <v>1</v>
      </c>
      <c r="AE25" s="1">
        <v>1</v>
      </c>
      <c r="AF25" s="1">
        <v>0</v>
      </c>
      <c r="AG25" s="9">
        <v>-1</v>
      </c>
    </row>
    <row r="26" spans="1:33" x14ac:dyDescent="0.2">
      <c r="A26" s="204">
        <v>1997</v>
      </c>
      <c r="B26" s="86" t="s">
        <v>1</v>
      </c>
      <c r="C26" s="10">
        <v>-8</v>
      </c>
      <c r="D26" s="2">
        <v>-8</v>
      </c>
      <c r="E26" s="2">
        <v>-7</v>
      </c>
      <c r="F26" s="2">
        <v>-1</v>
      </c>
      <c r="G26" s="2">
        <v>0</v>
      </c>
      <c r="H26" s="2">
        <v>-3</v>
      </c>
      <c r="I26" s="2">
        <v>-2</v>
      </c>
      <c r="J26" s="2">
        <v>-2</v>
      </c>
      <c r="K26" s="2">
        <v>-2</v>
      </c>
      <c r="L26" s="2">
        <v>-1</v>
      </c>
      <c r="M26" s="2">
        <v>-1</v>
      </c>
      <c r="N26" s="2">
        <v>-3</v>
      </c>
      <c r="O26" s="2">
        <v>-7</v>
      </c>
      <c r="P26" s="2">
        <v>-4</v>
      </c>
      <c r="Q26" s="2">
        <v>-3</v>
      </c>
      <c r="R26" s="2">
        <v>-5</v>
      </c>
      <c r="S26" s="2">
        <v>-4</v>
      </c>
      <c r="T26" s="2">
        <v>-5</v>
      </c>
      <c r="U26" s="2">
        <v>-7</v>
      </c>
      <c r="V26" s="2">
        <v>-5</v>
      </c>
      <c r="W26" s="2">
        <v>2</v>
      </c>
      <c r="X26" s="2">
        <v>0</v>
      </c>
      <c r="Y26" s="2">
        <v>0</v>
      </c>
      <c r="Z26" s="2">
        <v>-3</v>
      </c>
      <c r="AA26" s="2">
        <v>3</v>
      </c>
      <c r="AB26" s="2">
        <v>-4</v>
      </c>
      <c r="AC26" s="2">
        <v>-7</v>
      </c>
      <c r="AD26" s="2">
        <v>-3</v>
      </c>
      <c r="AE26" s="2">
        <v>2</v>
      </c>
      <c r="AF26" s="2">
        <v>-4</v>
      </c>
      <c r="AG26" s="3">
        <v>-3</v>
      </c>
    </row>
    <row r="27" spans="1:33" ht="13.5" thickBot="1" x14ac:dyDescent="0.25">
      <c r="A27" s="205"/>
      <c r="B27" s="88" t="s">
        <v>2</v>
      </c>
      <c r="C27" s="12">
        <v>-5</v>
      </c>
      <c r="D27" s="1">
        <v>-3</v>
      </c>
      <c r="E27" s="1">
        <v>-1</v>
      </c>
      <c r="F27" s="1">
        <v>1</v>
      </c>
      <c r="G27" s="1">
        <v>3</v>
      </c>
      <c r="H27" s="1">
        <v>-1</v>
      </c>
      <c r="I27" s="1">
        <v>0</v>
      </c>
      <c r="J27" s="1">
        <v>0</v>
      </c>
      <c r="K27" s="1">
        <v>-1</v>
      </c>
      <c r="L27" s="1">
        <v>0</v>
      </c>
      <c r="M27" s="1">
        <v>3</v>
      </c>
      <c r="N27" s="1">
        <v>0</v>
      </c>
      <c r="O27" s="1">
        <v>2</v>
      </c>
      <c r="P27" s="1">
        <v>2</v>
      </c>
      <c r="Q27" s="1">
        <v>0</v>
      </c>
      <c r="R27" s="1">
        <v>1</v>
      </c>
      <c r="S27" s="1">
        <v>-1</v>
      </c>
      <c r="T27" s="1">
        <v>0</v>
      </c>
      <c r="U27" s="1">
        <v>-2</v>
      </c>
      <c r="V27" s="1">
        <v>4</v>
      </c>
      <c r="W27" s="1">
        <v>4</v>
      </c>
      <c r="X27" s="1">
        <v>3</v>
      </c>
      <c r="Y27" s="1">
        <v>2</v>
      </c>
      <c r="Z27" s="1">
        <v>4</v>
      </c>
      <c r="AA27" s="1">
        <v>4</v>
      </c>
      <c r="AB27" s="1">
        <v>0</v>
      </c>
      <c r="AC27" s="1">
        <v>-2</v>
      </c>
      <c r="AD27" s="1">
        <v>3</v>
      </c>
      <c r="AE27" s="1">
        <v>3</v>
      </c>
      <c r="AF27" s="1">
        <v>3</v>
      </c>
      <c r="AG27" s="9">
        <v>6</v>
      </c>
    </row>
    <row r="28" spans="1:33" x14ac:dyDescent="0.2">
      <c r="A28" s="204">
        <v>1998</v>
      </c>
      <c r="B28" s="86" t="s">
        <v>1</v>
      </c>
      <c r="C28" s="10"/>
      <c r="D28" s="2">
        <v>3</v>
      </c>
      <c r="E28" s="2">
        <v>5</v>
      </c>
      <c r="F28" s="2">
        <v>3</v>
      </c>
      <c r="G28" s="2">
        <v>3</v>
      </c>
      <c r="H28" s="2">
        <v>6</v>
      </c>
      <c r="I28" s="2">
        <v>5</v>
      </c>
      <c r="J28" s="2">
        <v>8</v>
      </c>
      <c r="K28" s="2">
        <v>3</v>
      </c>
      <c r="L28" s="2">
        <v>5</v>
      </c>
      <c r="M28" s="2">
        <v>3</v>
      </c>
      <c r="N28" s="2">
        <v>-1</v>
      </c>
      <c r="O28" s="2">
        <v>-3</v>
      </c>
      <c r="P28" s="2">
        <v>-4</v>
      </c>
      <c r="Q28" s="2">
        <v>2</v>
      </c>
      <c r="R28" s="2">
        <v>2</v>
      </c>
      <c r="S28" s="2">
        <v>4</v>
      </c>
      <c r="T28" s="2">
        <v>-4</v>
      </c>
      <c r="U28" s="2">
        <v>0</v>
      </c>
      <c r="V28" s="2">
        <v>2</v>
      </c>
      <c r="W28" s="2">
        <v>1</v>
      </c>
      <c r="X28" s="2">
        <v>-1</v>
      </c>
      <c r="Y28" s="2">
        <v>-2</v>
      </c>
      <c r="Z28" s="2">
        <v>-8</v>
      </c>
      <c r="AA28" s="2">
        <v>-8</v>
      </c>
      <c r="AB28" s="2">
        <v>-9</v>
      </c>
      <c r="AC28" s="2">
        <v>-10</v>
      </c>
      <c r="AD28" s="2">
        <v>-6</v>
      </c>
      <c r="AE28" s="2">
        <v>-3</v>
      </c>
      <c r="AF28" s="2">
        <v>-5</v>
      </c>
      <c r="AG28" s="3">
        <v>-3</v>
      </c>
    </row>
    <row r="29" spans="1:33" ht="13.5" thickBot="1" x14ac:dyDescent="0.25">
      <c r="A29" s="205"/>
      <c r="B29" s="88" t="s">
        <v>2</v>
      </c>
      <c r="C29" s="12"/>
      <c r="D29" s="1">
        <v>7</v>
      </c>
      <c r="E29" s="1">
        <v>6</v>
      </c>
      <c r="F29" s="1">
        <v>10</v>
      </c>
      <c r="G29" s="1">
        <v>8</v>
      </c>
      <c r="H29" s="1">
        <v>8</v>
      </c>
      <c r="I29" s="1">
        <v>10</v>
      </c>
      <c r="J29" s="1">
        <v>12</v>
      </c>
      <c r="K29" s="1">
        <v>12</v>
      </c>
      <c r="L29" s="1">
        <v>11</v>
      </c>
      <c r="M29" s="1">
        <v>10</v>
      </c>
      <c r="N29" s="1">
        <v>3</v>
      </c>
      <c r="O29" s="1">
        <v>0</v>
      </c>
      <c r="P29" s="1">
        <v>1</v>
      </c>
      <c r="Q29" s="1">
        <v>7</v>
      </c>
      <c r="R29" s="1">
        <v>7</v>
      </c>
      <c r="S29" s="1">
        <v>5</v>
      </c>
      <c r="T29" s="1">
        <v>4</v>
      </c>
      <c r="U29" s="1">
        <v>5</v>
      </c>
      <c r="V29" s="1">
        <v>3</v>
      </c>
      <c r="W29" s="1">
        <v>-1</v>
      </c>
      <c r="X29" s="1">
        <v>0</v>
      </c>
      <c r="Y29" s="1">
        <v>1</v>
      </c>
      <c r="Z29" s="1">
        <v>1</v>
      </c>
      <c r="AA29" s="1">
        <v>-2</v>
      </c>
      <c r="AB29" s="1">
        <v>-1</v>
      </c>
      <c r="AC29" s="1">
        <v>0</v>
      </c>
      <c r="AD29" s="1">
        <v>0</v>
      </c>
      <c r="AE29" s="1">
        <v>1</v>
      </c>
      <c r="AF29" s="1">
        <v>0</v>
      </c>
      <c r="AG29" s="9">
        <v>2</v>
      </c>
    </row>
    <row r="30" spans="1:33" x14ac:dyDescent="0.2">
      <c r="A30" s="204">
        <v>1999</v>
      </c>
      <c r="B30" s="86" t="s">
        <v>1</v>
      </c>
      <c r="C30" s="10"/>
      <c r="D30" s="2"/>
      <c r="E30" s="2"/>
      <c r="F30" s="2"/>
      <c r="G30" s="2"/>
      <c r="H30" s="2">
        <v>3</v>
      </c>
      <c r="I30" s="2">
        <v>3</v>
      </c>
      <c r="J30" s="2">
        <v>5</v>
      </c>
      <c r="K30" s="2">
        <v>2</v>
      </c>
      <c r="L30" s="2">
        <v>1</v>
      </c>
      <c r="M30" s="2">
        <v>-1</v>
      </c>
      <c r="N30" s="2">
        <v>-2</v>
      </c>
      <c r="O30" s="2">
        <v>-3</v>
      </c>
      <c r="P30" s="2">
        <v>-5</v>
      </c>
      <c r="Q30" s="2">
        <v>-2</v>
      </c>
      <c r="R30" s="2">
        <v>6</v>
      </c>
      <c r="S30" s="2">
        <v>-2</v>
      </c>
      <c r="T30" s="2">
        <v>-1</v>
      </c>
      <c r="U30" s="2">
        <v>-2</v>
      </c>
      <c r="V30" s="2">
        <v>-5</v>
      </c>
      <c r="W30" s="2">
        <v>-5</v>
      </c>
      <c r="X30" s="2">
        <v>-5</v>
      </c>
      <c r="Y30" s="2">
        <v>-6</v>
      </c>
      <c r="Z30" s="2">
        <v>-5</v>
      </c>
      <c r="AA30" s="2">
        <v>0</v>
      </c>
      <c r="AB30" s="2">
        <v>1</v>
      </c>
      <c r="AC30" s="2">
        <v>1</v>
      </c>
      <c r="AD30" s="2">
        <v>-1</v>
      </c>
      <c r="AE30" s="2">
        <v>-1</v>
      </c>
      <c r="AF30" s="2">
        <v>-11</v>
      </c>
      <c r="AG30" s="3">
        <v>-9</v>
      </c>
    </row>
    <row r="31" spans="1:33" ht="13.5" thickBot="1" x14ac:dyDescent="0.25">
      <c r="A31" s="206"/>
      <c r="B31" s="88" t="s">
        <v>2</v>
      </c>
      <c r="C31" s="12"/>
      <c r="D31" s="1"/>
      <c r="E31" s="1"/>
      <c r="F31" s="1"/>
      <c r="G31" s="1"/>
      <c r="H31" s="1">
        <v>12</v>
      </c>
      <c r="I31" s="1">
        <v>13</v>
      </c>
      <c r="J31" s="1">
        <v>6</v>
      </c>
      <c r="K31" s="1">
        <v>5</v>
      </c>
      <c r="L31" s="1">
        <v>5</v>
      </c>
      <c r="M31" s="1">
        <v>1</v>
      </c>
      <c r="N31" s="1">
        <v>2</v>
      </c>
      <c r="O31" s="1">
        <v>2</v>
      </c>
      <c r="P31" s="1">
        <v>3</v>
      </c>
      <c r="Q31" s="1">
        <v>5</v>
      </c>
      <c r="R31" s="1">
        <v>12</v>
      </c>
      <c r="S31" s="1">
        <v>3</v>
      </c>
      <c r="T31" s="1">
        <v>4</v>
      </c>
      <c r="U31" s="1">
        <v>5</v>
      </c>
      <c r="V31" s="1">
        <v>2</v>
      </c>
      <c r="W31" s="1">
        <v>0</v>
      </c>
      <c r="X31" s="1">
        <v>-1</v>
      </c>
      <c r="Y31" s="1">
        <v>0</v>
      </c>
      <c r="Z31" s="1">
        <v>0</v>
      </c>
      <c r="AA31" s="1">
        <v>6</v>
      </c>
      <c r="AB31" s="1">
        <v>9</v>
      </c>
      <c r="AC31" s="1">
        <v>4</v>
      </c>
      <c r="AD31" s="1">
        <v>4</v>
      </c>
      <c r="AE31" s="1">
        <v>-4</v>
      </c>
      <c r="AF31" s="1">
        <v>-8</v>
      </c>
      <c r="AG31" s="9">
        <v>-5</v>
      </c>
    </row>
    <row r="32" spans="1:33" x14ac:dyDescent="0.2">
      <c r="A32" s="198">
        <v>2000</v>
      </c>
      <c r="B32" s="86" t="s">
        <v>1</v>
      </c>
      <c r="C32" s="10"/>
      <c r="D32" s="2"/>
      <c r="E32" s="2"/>
      <c r="F32" s="2"/>
      <c r="G32" s="2"/>
      <c r="H32" s="2">
        <v>-6</v>
      </c>
      <c r="I32" s="2">
        <v>1</v>
      </c>
      <c r="J32" s="2">
        <v>-4</v>
      </c>
      <c r="K32" s="2">
        <v>-4</v>
      </c>
      <c r="L32" s="2">
        <v>-3</v>
      </c>
      <c r="M32" s="2">
        <v>-3</v>
      </c>
      <c r="N32" s="2">
        <v>-5</v>
      </c>
      <c r="O32" s="2">
        <v>-8</v>
      </c>
      <c r="P32" s="2">
        <v>-8</v>
      </c>
      <c r="Q32" s="2">
        <v>-5</v>
      </c>
      <c r="R32" s="2">
        <v>-3</v>
      </c>
      <c r="S32" s="2">
        <v>-2</v>
      </c>
      <c r="T32" s="2">
        <v>3</v>
      </c>
      <c r="U32" s="2">
        <v>-2</v>
      </c>
      <c r="V32" s="2">
        <v>-4</v>
      </c>
      <c r="W32" s="2">
        <v>1</v>
      </c>
      <c r="X32" s="2">
        <v>-6</v>
      </c>
      <c r="Y32" s="2">
        <v>-4</v>
      </c>
      <c r="Z32" s="2">
        <v>-12</v>
      </c>
      <c r="AA32" s="2">
        <v>-10</v>
      </c>
      <c r="AB32" s="2">
        <v>-13</v>
      </c>
      <c r="AC32" s="2">
        <v>-8</v>
      </c>
      <c r="AD32" s="2">
        <v>-7</v>
      </c>
      <c r="AE32" s="2">
        <v>2</v>
      </c>
      <c r="AF32" s="2">
        <v>4</v>
      </c>
      <c r="AG32" s="3">
        <v>2</v>
      </c>
    </row>
    <row r="33" spans="1:33" ht="13.5" thickBot="1" x14ac:dyDescent="0.25">
      <c r="A33" s="199"/>
      <c r="B33" s="87" t="s">
        <v>2</v>
      </c>
      <c r="C33" s="12"/>
      <c r="D33" s="1"/>
      <c r="E33" s="1"/>
      <c r="F33" s="1"/>
      <c r="G33" s="1"/>
      <c r="H33" s="1">
        <v>3</v>
      </c>
      <c r="I33" s="1">
        <v>6</v>
      </c>
      <c r="J33" s="1">
        <v>2</v>
      </c>
      <c r="K33" s="1">
        <v>-2</v>
      </c>
      <c r="L33" s="1">
        <v>2</v>
      </c>
      <c r="M33" s="1">
        <v>1</v>
      </c>
      <c r="N33" s="1">
        <v>-1</v>
      </c>
      <c r="O33" s="1">
        <v>-4</v>
      </c>
      <c r="P33" s="1">
        <v>-1</v>
      </c>
      <c r="Q33" s="1">
        <v>0</v>
      </c>
      <c r="R33" s="1">
        <v>-1</v>
      </c>
      <c r="S33" s="1">
        <v>5</v>
      </c>
      <c r="T33" s="1">
        <v>-1</v>
      </c>
      <c r="U33" s="1">
        <v>2</v>
      </c>
      <c r="V33" s="1">
        <v>2</v>
      </c>
      <c r="W33" s="1">
        <v>-1</v>
      </c>
      <c r="X33" s="1">
        <v>-3</v>
      </c>
      <c r="Y33" s="1">
        <v>0</v>
      </c>
      <c r="Z33" s="1">
        <v>-7</v>
      </c>
      <c r="AA33" s="1">
        <v>-6</v>
      </c>
      <c r="AB33" s="1">
        <v>2</v>
      </c>
      <c r="AC33" s="1">
        <v>3</v>
      </c>
      <c r="AD33" s="1">
        <v>5</v>
      </c>
      <c r="AE33" s="1">
        <v>7</v>
      </c>
      <c r="AF33" s="1">
        <v>6</v>
      </c>
      <c r="AG33" s="9">
        <v>12</v>
      </c>
    </row>
    <row r="34" spans="1:33" x14ac:dyDescent="0.2">
      <c r="A34" s="204">
        <v>2001</v>
      </c>
      <c r="B34" s="86" t="s">
        <v>4</v>
      </c>
      <c r="C34" s="10"/>
      <c r="D34" s="2"/>
      <c r="E34" s="2">
        <v>6</v>
      </c>
      <c r="F34" s="2">
        <v>-5</v>
      </c>
      <c r="G34" s="2">
        <v>-4</v>
      </c>
      <c r="H34" s="2">
        <v>3</v>
      </c>
      <c r="I34" s="2">
        <v>5</v>
      </c>
      <c r="J34" s="2">
        <v>3</v>
      </c>
      <c r="K34" s="2">
        <v>1</v>
      </c>
      <c r="L34" s="2">
        <v>-3</v>
      </c>
      <c r="M34" s="2">
        <v>-2</v>
      </c>
      <c r="N34" s="2">
        <v>-1</v>
      </c>
      <c r="O34" s="2">
        <v>-6</v>
      </c>
      <c r="P34" s="2">
        <v>-8</v>
      </c>
      <c r="Q34" s="2">
        <v>-9</v>
      </c>
      <c r="R34" s="2">
        <v>-9</v>
      </c>
      <c r="S34" s="2">
        <v>-7</v>
      </c>
      <c r="T34" s="2">
        <v>-5</v>
      </c>
      <c r="U34" s="2">
        <v>-5</v>
      </c>
      <c r="V34" s="2">
        <v>-3</v>
      </c>
      <c r="W34" s="2">
        <v>-3</v>
      </c>
      <c r="X34" s="2">
        <v>-4</v>
      </c>
      <c r="Y34" s="2">
        <v>-3</v>
      </c>
      <c r="Z34" s="2">
        <v>-2</v>
      </c>
      <c r="AA34" s="2">
        <v>4</v>
      </c>
      <c r="AB34" s="2">
        <v>1</v>
      </c>
      <c r="AC34" s="2">
        <v>-1</v>
      </c>
      <c r="AD34" s="2">
        <v>0</v>
      </c>
      <c r="AE34" s="2">
        <v>-2</v>
      </c>
      <c r="AF34" s="2">
        <v>0</v>
      </c>
      <c r="AG34" s="3">
        <v>-2</v>
      </c>
    </row>
    <row r="35" spans="1:33" ht="13.5" thickBot="1" x14ac:dyDescent="0.25">
      <c r="A35" s="205"/>
      <c r="B35" s="85" t="s">
        <v>3</v>
      </c>
      <c r="C35" s="11"/>
      <c r="D35" s="4"/>
      <c r="E35" s="4">
        <v>5</v>
      </c>
      <c r="F35" s="4">
        <v>5</v>
      </c>
      <c r="G35" s="4">
        <v>8</v>
      </c>
      <c r="H35" s="4">
        <v>12</v>
      </c>
      <c r="I35" s="4">
        <v>6</v>
      </c>
      <c r="J35" s="4">
        <v>4</v>
      </c>
      <c r="K35" s="4">
        <v>3</v>
      </c>
      <c r="L35" s="4">
        <v>5</v>
      </c>
      <c r="M35" s="4">
        <v>7</v>
      </c>
      <c r="N35" s="4">
        <v>1</v>
      </c>
      <c r="O35" s="4">
        <v>0</v>
      </c>
      <c r="P35" s="4">
        <v>-2</v>
      </c>
      <c r="Q35" s="4">
        <v>-3</v>
      </c>
      <c r="R35" s="4">
        <v>-2</v>
      </c>
      <c r="S35" s="4">
        <v>-4</v>
      </c>
      <c r="T35" s="4">
        <v>0</v>
      </c>
      <c r="U35" s="4">
        <v>1</v>
      </c>
      <c r="V35" s="4">
        <v>0</v>
      </c>
      <c r="W35" s="4">
        <v>0</v>
      </c>
      <c r="X35" s="4">
        <v>-1</v>
      </c>
      <c r="Y35" s="4">
        <v>0</v>
      </c>
      <c r="Z35" s="4">
        <v>6</v>
      </c>
      <c r="AA35" s="4">
        <v>4</v>
      </c>
      <c r="AB35" s="4">
        <v>4</v>
      </c>
      <c r="AC35" s="4">
        <v>7</v>
      </c>
      <c r="AD35" s="4">
        <v>4</v>
      </c>
      <c r="AE35" s="4">
        <v>5</v>
      </c>
      <c r="AF35" s="4">
        <v>0</v>
      </c>
      <c r="AG35" s="5">
        <v>1</v>
      </c>
    </row>
    <row r="36" spans="1:33" x14ac:dyDescent="0.2">
      <c r="A36" s="198">
        <v>2002</v>
      </c>
      <c r="B36" s="86" t="s">
        <v>4</v>
      </c>
      <c r="C36" s="10">
        <v>-8</v>
      </c>
      <c r="D36" s="2">
        <v>-7</v>
      </c>
      <c r="E36" s="2">
        <v>-8</v>
      </c>
      <c r="F36" s="2">
        <v>-14</v>
      </c>
      <c r="G36" s="2">
        <v>-10</v>
      </c>
      <c r="H36" s="2">
        <v>-4</v>
      </c>
      <c r="I36" s="2">
        <v>0</v>
      </c>
      <c r="J36" s="2">
        <v>-2</v>
      </c>
      <c r="K36" s="2">
        <v>-5</v>
      </c>
      <c r="L36" s="2">
        <v>-6</v>
      </c>
      <c r="M36" s="2">
        <v>-6</v>
      </c>
      <c r="N36" s="2">
        <v>-6</v>
      </c>
      <c r="O36" s="2">
        <v>-6</v>
      </c>
      <c r="P36" s="2">
        <v>-3</v>
      </c>
      <c r="Q36" s="2">
        <v>-4</v>
      </c>
      <c r="R36" s="2">
        <v>-6</v>
      </c>
      <c r="S36" s="2">
        <v>-5</v>
      </c>
      <c r="T36" s="2">
        <v>-4</v>
      </c>
      <c r="U36" s="2">
        <v>-6</v>
      </c>
      <c r="V36" s="2">
        <v>0</v>
      </c>
      <c r="W36" s="2">
        <v>2</v>
      </c>
      <c r="X36" s="2">
        <v>3</v>
      </c>
      <c r="Y36" s="2">
        <v>2</v>
      </c>
      <c r="Z36" s="2">
        <v>3</v>
      </c>
      <c r="AA36" s="2">
        <v>2</v>
      </c>
      <c r="AB36" s="2">
        <v>2</v>
      </c>
      <c r="AC36" s="2">
        <v>5</v>
      </c>
      <c r="AD36" s="2">
        <v>6</v>
      </c>
      <c r="AE36" s="2">
        <v>5</v>
      </c>
      <c r="AF36" s="2">
        <v>4</v>
      </c>
      <c r="AG36" s="3">
        <v>8</v>
      </c>
    </row>
    <row r="37" spans="1:33" ht="13.5" thickBot="1" x14ac:dyDescent="0.25">
      <c r="A37" s="199"/>
      <c r="B37" s="85" t="s">
        <v>3</v>
      </c>
      <c r="C37" s="11">
        <v>-2</v>
      </c>
      <c r="D37" s="4">
        <v>3</v>
      </c>
      <c r="E37" s="4">
        <v>-5</v>
      </c>
      <c r="F37" s="4">
        <v>-5</v>
      </c>
      <c r="G37" s="4">
        <v>2</v>
      </c>
      <c r="H37" s="4">
        <v>4</v>
      </c>
      <c r="I37" s="4">
        <v>3</v>
      </c>
      <c r="J37" s="4">
        <v>1</v>
      </c>
      <c r="K37" s="4">
        <v>2</v>
      </c>
      <c r="L37" s="4">
        <v>0</v>
      </c>
      <c r="M37" s="4">
        <v>-1</v>
      </c>
      <c r="N37" s="4">
        <v>3</v>
      </c>
      <c r="O37" s="4">
        <v>-1</v>
      </c>
      <c r="P37" s="4">
        <v>-2</v>
      </c>
      <c r="Q37" s="4">
        <v>-4</v>
      </c>
      <c r="R37" s="4">
        <v>-4</v>
      </c>
      <c r="S37" s="4">
        <v>-4</v>
      </c>
      <c r="T37" s="4">
        <v>-1</v>
      </c>
      <c r="U37" s="4">
        <v>6</v>
      </c>
      <c r="V37" s="4">
        <v>6</v>
      </c>
      <c r="W37" s="4">
        <v>7</v>
      </c>
      <c r="X37" s="4">
        <v>10</v>
      </c>
      <c r="Y37" s="4">
        <v>9</v>
      </c>
      <c r="Z37" s="4">
        <v>8</v>
      </c>
      <c r="AA37" s="4">
        <v>7</v>
      </c>
      <c r="AB37" s="4">
        <v>9</v>
      </c>
      <c r="AC37" s="4">
        <v>11</v>
      </c>
      <c r="AD37" s="4">
        <v>14</v>
      </c>
      <c r="AE37" s="4">
        <v>15</v>
      </c>
      <c r="AF37" s="4">
        <v>12</v>
      </c>
      <c r="AG37" s="5">
        <v>12</v>
      </c>
    </row>
    <row r="38" spans="1:33" x14ac:dyDescent="0.2">
      <c r="A38" s="198">
        <v>2003</v>
      </c>
      <c r="B38" s="86" t="s">
        <v>4</v>
      </c>
      <c r="C38" s="10">
        <v>-8</v>
      </c>
      <c r="D38" s="2">
        <v>1</v>
      </c>
      <c r="E38" s="2">
        <v>3</v>
      </c>
      <c r="F38" s="2">
        <v>4</v>
      </c>
      <c r="G38" s="2">
        <v>-5</v>
      </c>
      <c r="H38" s="2">
        <v>-7</v>
      </c>
      <c r="I38" s="2">
        <v>-9</v>
      </c>
      <c r="J38" s="2">
        <v>-10</v>
      </c>
      <c r="K38" s="2">
        <v>-12</v>
      </c>
      <c r="L38" s="2">
        <v>-11</v>
      </c>
      <c r="M38" s="2">
        <v>-8</v>
      </c>
      <c r="N38" s="2">
        <v>-13</v>
      </c>
      <c r="O38" s="2">
        <v>-9</v>
      </c>
      <c r="P38" s="2">
        <v>0</v>
      </c>
      <c r="Q38" s="2">
        <v>-1</v>
      </c>
      <c r="R38" s="2">
        <v>-1</v>
      </c>
      <c r="S38" s="2">
        <v>-5</v>
      </c>
      <c r="T38" s="2">
        <v>-3</v>
      </c>
      <c r="U38" s="2">
        <v>-6</v>
      </c>
      <c r="V38" s="2">
        <v>-7</v>
      </c>
      <c r="W38" s="2">
        <v>-7</v>
      </c>
      <c r="X38" s="2">
        <v>2</v>
      </c>
      <c r="Y38" s="2">
        <v>1</v>
      </c>
      <c r="Z38" s="2">
        <v>0</v>
      </c>
      <c r="AA38" s="2">
        <v>0</v>
      </c>
      <c r="AB38" s="2">
        <v>-3</v>
      </c>
      <c r="AC38" s="2">
        <v>-3</v>
      </c>
      <c r="AD38" s="2">
        <v>6</v>
      </c>
      <c r="AE38" s="2">
        <v>-2</v>
      </c>
      <c r="AF38" s="2">
        <v>-3</v>
      </c>
      <c r="AG38" s="3">
        <v>-3</v>
      </c>
    </row>
    <row r="39" spans="1:33" ht="13.5" thickBot="1" x14ac:dyDescent="0.25">
      <c r="A39" s="199"/>
      <c r="B39" s="85" t="s">
        <v>3</v>
      </c>
      <c r="C39" s="12">
        <v>1</v>
      </c>
      <c r="D39" s="1">
        <v>10</v>
      </c>
      <c r="E39" s="1">
        <v>10</v>
      </c>
      <c r="F39" s="1">
        <v>9</v>
      </c>
      <c r="G39" s="1">
        <v>-1</v>
      </c>
      <c r="H39" s="1">
        <v>-3</v>
      </c>
      <c r="I39" s="1">
        <v>-9</v>
      </c>
      <c r="J39" s="1">
        <v>-5</v>
      </c>
      <c r="K39" s="1">
        <v>-8</v>
      </c>
      <c r="L39" s="1">
        <v>-6</v>
      </c>
      <c r="M39" s="1">
        <v>-6</v>
      </c>
      <c r="N39" s="1">
        <v>-4</v>
      </c>
      <c r="O39" s="1">
        <v>0</v>
      </c>
      <c r="P39" s="1">
        <v>6</v>
      </c>
      <c r="Q39" s="1">
        <v>6</v>
      </c>
      <c r="R39" s="1">
        <v>6</v>
      </c>
      <c r="S39" s="1">
        <v>3</v>
      </c>
      <c r="T39" s="1">
        <v>4</v>
      </c>
      <c r="U39" s="1">
        <v>2</v>
      </c>
      <c r="V39" s="1">
        <v>5</v>
      </c>
      <c r="W39" s="1">
        <v>-2</v>
      </c>
      <c r="X39" s="1">
        <v>2</v>
      </c>
      <c r="Y39" s="1">
        <v>7</v>
      </c>
      <c r="Z39" s="1">
        <v>3</v>
      </c>
      <c r="AA39" s="1">
        <v>2</v>
      </c>
      <c r="AB39" s="1">
        <v>4</v>
      </c>
      <c r="AC39" s="1">
        <v>3</v>
      </c>
      <c r="AD39" s="1">
        <v>8</v>
      </c>
      <c r="AE39" s="1">
        <v>5</v>
      </c>
      <c r="AF39" s="1">
        <v>3</v>
      </c>
      <c r="AG39" s="9">
        <v>0</v>
      </c>
    </row>
    <row r="40" spans="1:33" x14ac:dyDescent="0.2">
      <c r="A40" s="198">
        <v>2004</v>
      </c>
      <c r="B40" s="86" t="s">
        <v>4</v>
      </c>
      <c r="C40" s="14">
        <v>-2</v>
      </c>
      <c r="D40" s="2">
        <v>-7</v>
      </c>
      <c r="E40" s="2">
        <v>-6</v>
      </c>
      <c r="F40" s="2">
        <v>-11</v>
      </c>
      <c r="G40" s="2">
        <v>-4</v>
      </c>
      <c r="H40" s="2">
        <v>-12</v>
      </c>
      <c r="I40" s="2">
        <v>-5</v>
      </c>
      <c r="J40" s="2">
        <v>-3</v>
      </c>
      <c r="K40" s="2">
        <v>-4</v>
      </c>
      <c r="L40" s="2">
        <v>0</v>
      </c>
      <c r="M40" s="2">
        <v>-4</v>
      </c>
      <c r="N40" s="2">
        <v>4</v>
      </c>
      <c r="O40" s="2">
        <v>4</v>
      </c>
      <c r="P40" s="2">
        <v>3</v>
      </c>
      <c r="Q40" s="2">
        <v>3</v>
      </c>
      <c r="R40" s="2">
        <v>-5</v>
      </c>
      <c r="S40" s="2">
        <v>2</v>
      </c>
      <c r="T40" s="2">
        <v>-2</v>
      </c>
      <c r="U40" s="2">
        <v>-3</v>
      </c>
      <c r="V40" s="2">
        <v>2</v>
      </c>
      <c r="W40" s="2">
        <v>-5</v>
      </c>
      <c r="X40" s="2">
        <v>-8</v>
      </c>
      <c r="Y40" s="2">
        <v>-11</v>
      </c>
      <c r="Z40" s="2">
        <v>-10</v>
      </c>
      <c r="AA40" s="2">
        <v>-8</v>
      </c>
      <c r="AB40" s="2">
        <v>-3</v>
      </c>
      <c r="AC40" s="2">
        <v>-7</v>
      </c>
      <c r="AD40" s="2">
        <v>-4</v>
      </c>
      <c r="AE40" s="2">
        <v>-9</v>
      </c>
      <c r="AF40" s="2">
        <v>-8</v>
      </c>
      <c r="AG40" s="3">
        <v>0</v>
      </c>
    </row>
    <row r="41" spans="1:33" ht="13.5" thickBot="1" x14ac:dyDescent="0.25">
      <c r="A41" s="199"/>
      <c r="B41" s="85" t="s">
        <v>3</v>
      </c>
      <c r="C41" s="15">
        <v>0</v>
      </c>
      <c r="D41" s="4">
        <v>0</v>
      </c>
      <c r="E41" s="4">
        <v>-4</v>
      </c>
      <c r="F41" s="4">
        <v>-2</v>
      </c>
      <c r="G41" s="4">
        <v>1</v>
      </c>
      <c r="H41" s="4">
        <v>-5</v>
      </c>
      <c r="I41" s="4">
        <v>3</v>
      </c>
      <c r="J41" s="4">
        <v>3</v>
      </c>
      <c r="K41" s="4">
        <v>0</v>
      </c>
      <c r="L41" s="4">
        <v>4</v>
      </c>
      <c r="M41" s="4">
        <v>5</v>
      </c>
      <c r="N41" s="4">
        <v>6</v>
      </c>
      <c r="O41" s="4">
        <v>5</v>
      </c>
      <c r="P41" s="4">
        <v>6</v>
      </c>
      <c r="Q41" s="4">
        <v>7</v>
      </c>
      <c r="R41" s="4">
        <v>3</v>
      </c>
      <c r="S41" s="4">
        <v>5</v>
      </c>
      <c r="T41" s="4">
        <v>4</v>
      </c>
      <c r="U41" s="4">
        <v>3</v>
      </c>
      <c r="V41" s="4">
        <v>4</v>
      </c>
      <c r="W41" s="4">
        <v>-2</v>
      </c>
      <c r="X41" s="4">
        <v>-5</v>
      </c>
      <c r="Y41" s="4">
        <v>-5</v>
      </c>
      <c r="Z41" s="4">
        <v>-3</v>
      </c>
      <c r="AA41" s="4">
        <v>-3</v>
      </c>
      <c r="AB41" s="4">
        <v>0</v>
      </c>
      <c r="AC41" s="4">
        <v>0</v>
      </c>
      <c r="AD41" s="4">
        <v>0</v>
      </c>
      <c r="AE41" s="4">
        <v>3</v>
      </c>
      <c r="AF41" s="4">
        <v>3</v>
      </c>
      <c r="AG41" s="5">
        <v>9</v>
      </c>
    </row>
    <row r="42" spans="1:33" x14ac:dyDescent="0.2">
      <c r="A42" s="198">
        <v>2005</v>
      </c>
      <c r="B42" s="86" t="s">
        <v>4</v>
      </c>
      <c r="C42" s="14">
        <v>3</v>
      </c>
      <c r="D42" s="2">
        <v>4</v>
      </c>
      <c r="E42" s="2">
        <v>0</v>
      </c>
      <c r="F42" s="2">
        <v>1</v>
      </c>
      <c r="G42" s="2">
        <v>3</v>
      </c>
      <c r="H42" s="2">
        <v>5</v>
      </c>
      <c r="I42" s="2">
        <v>0</v>
      </c>
      <c r="J42" s="2">
        <v>2</v>
      </c>
      <c r="K42" s="2">
        <v>5</v>
      </c>
      <c r="L42" s="2">
        <v>2</v>
      </c>
      <c r="M42" s="2">
        <v>1</v>
      </c>
      <c r="N42" s="2">
        <v>0</v>
      </c>
      <c r="O42" s="2">
        <v>2</v>
      </c>
      <c r="P42" s="2">
        <v>0</v>
      </c>
      <c r="Q42" s="2">
        <v>-1</v>
      </c>
      <c r="R42" s="2">
        <v>-5</v>
      </c>
      <c r="S42" s="2">
        <v>-4</v>
      </c>
      <c r="T42" s="2">
        <v>-6</v>
      </c>
      <c r="U42" s="2">
        <v>-7</v>
      </c>
      <c r="V42" s="2">
        <v>-3</v>
      </c>
      <c r="W42" s="2">
        <v>3</v>
      </c>
      <c r="X42" s="2">
        <v>-2</v>
      </c>
      <c r="Y42" s="2">
        <v>-4</v>
      </c>
      <c r="Z42" s="2">
        <v>-5</v>
      </c>
      <c r="AA42" s="2">
        <v>-6</v>
      </c>
      <c r="AB42" s="2">
        <v>-7</v>
      </c>
      <c r="AC42" s="2">
        <v>-9</v>
      </c>
      <c r="AD42" s="2">
        <v>-14</v>
      </c>
      <c r="AE42" s="2">
        <v>-9</v>
      </c>
      <c r="AF42" s="2">
        <v>-9</v>
      </c>
      <c r="AG42" s="3">
        <v>-3</v>
      </c>
    </row>
    <row r="43" spans="1:33" ht="13.5" thickBot="1" x14ac:dyDescent="0.25">
      <c r="A43" s="199"/>
      <c r="B43" s="85" t="s">
        <v>3</v>
      </c>
      <c r="C43" s="15">
        <v>5</v>
      </c>
      <c r="D43" s="4">
        <v>10</v>
      </c>
      <c r="E43" s="4">
        <v>5</v>
      </c>
      <c r="F43" s="4">
        <v>9</v>
      </c>
      <c r="G43" s="4">
        <v>12</v>
      </c>
      <c r="H43" s="4">
        <v>9</v>
      </c>
      <c r="I43" s="4">
        <v>10</v>
      </c>
      <c r="J43" s="4">
        <v>14</v>
      </c>
      <c r="K43" s="4">
        <v>12</v>
      </c>
      <c r="L43" s="4">
        <v>12</v>
      </c>
      <c r="M43" s="4">
        <v>11</v>
      </c>
      <c r="N43" s="4">
        <v>8</v>
      </c>
      <c r="O43" s="4">
        <v>7</v>
      </c>
      <c r="P43" s="4">
        <v>4</v>
      </c>
      <c r="Q43" s="4">
        <v>3</v>
      </c>
      <c r="R43" s="4">
        <v>2</v>
      </c>
      <c r="S43" s="4">
        <v>2</v>
      </c>
      <c r="T43" s="4">
        <v>-1</v>
      </c>
      <c r="U43" s="4">
        <v>3</v>
      </c>
      <c r="V43" s="4">
        <v>4</v>
      </c>
      <c r="W43" s="4">
        <v>5</v>
      </c>
      <c r="X43" s="4">
        <v>2</v>
      </c>
      <c r="Y43" s="4">
        <v>3</v>
      </c>
      <c r="Z43" s="4">
        <v>1</v>
      </c>
      <c r="AA43" s="4">
        <v>-3</v>
      </c>
      <c r="AB43" s="4">
        <v>-6</v>
      </c>
      <c r="AC43" s="4">
        <v>-6</v>
      </c>
      <c r="AD43" s="4">
        <v>-3</v>
      </c>
      <c r="AE43" s="4">
        <v>-6</v>
      </c>
      <c r="AF43" s="4">
        <v>-3</v>
      </c>
      <c r="AG43" s="5">
        <v>5</v>
      </c>
    </row>
    <row r="44" spans="1:33" x14ac:dyDescent="0.2">
      <c r="A44" s="198">
        <v>2006</v>
      </c>
      <c r="B44" s="86" t="s">
        <v>4</v>
      </c>
      <c r="C44" s="14">
        <v>1</v>
      </c>
      <c r="D44" s="2">
        <v>0</v>
      </c>
      <c r="E44" s="2">
        <v>0</v>
      </c>
      <c r="F44" s="2">
        <v>-1</v>
      </c>
      <c r="G44" s="2">
        <v>-1</v>
      </c>
      <c r="H44" s="2">
        <v>2</v>
      </c>
      <c r="I44" s="2">
        <v>1</v>
      </c>
      <c r="J44" s="2">
        <v>-2</v>
      </c>
      <c r="K44" s="2">
        <v>-9</v>
      </c>
      <c r="L44" s="2">
        <v>-2</v>
      </c>
      <c r="M44" s="2">
        <v>-6</v>
      </c>
      <c r="N44" s="2">
        <v>-6</v>
      </c>
      <c r="O44" s="2">
        <v>-9</v>
      </c>
      <c r="P44" s="2">
        <v>-8</v>
      </c>
      <c r="Q44" s="2">
        <v>-6</v>
      </c>
      <c r="R44" s="2">
        <v>-9</v>
      </c>
      <c r="S44" s="2">
        <v>-12</v>
      </c>
      <c r="T44" s="2">
        <v>-1</v>
      </c>
      <c r="U44" s="2">
        <v>-2</v>
      </c>
      <c r="V44" s="2">
        <v>-8</v>
      </c>
      <c r="W44" s="2">
        <v>0</v>
      </c>
      <c r="X44" s="2">
        <v>1</v>
      </c>
      <c r="Y44" s="2">
        <v>-16</v>
      </c>
      <c r="Z44" s="2">
        <v>-16</v>
      </c>
      <c r="AA44" s="2">
        <v>-13</v>
      </c>
      <c r="AB44" s="2">
        <v>-15</v>
      </c>
      <c r="AC44" s="2">
        <v>-12</v>
      </c>
      <c r="AD44" s="2">
        <v>-10</v>
      </c>
      <c r="AE44" s="2">
        <v>-9</v>
      </c>
      <c r="AF44" s="2">
        <v>-6</v>
      </c>
      <c r="AG44" s="3">
        <v>-6</v>
      </c>
    </row>
    <row r="45" spans="1:33" ht="13.5" thickBot="1" x14ac:dyDescent="0.25">
      <c r="A45" s="199"/>
      <c r="B45" s="85" t="s">
        <v>3</v>
      </c>
      <c r="C45" s="15">
        <v>4</v>
      </c>
      <c r="D45" s="4">
        <v>2</v>
      </c>
      <c r="E45" s="4">
        <v>2</v>
      </c>
      <c r="F45" s="4">
        <v>0</v>
      </c>
      <c r="G45" s="4">
        <v>1</v>
      </c>
      <c r="H45" s="4">
        <v>3</v>
      </c>
      <c r="I45" s="4">
        <v>4</v>
      </c>
      <c r="J45" s="4">
        <v>1</v>
      </c>
      <c r="K45" s="4">
        <v>0</v>
      </c>
      <c r="L45" s="4">
        <v>5</v>
      </c>
      <c r="M45" s="4">
        <v>2</v>
      </c>
      <c r="N45" s="4">
        <v>2</v>
      </c>
      <c r="O45" s="4">
        <v>0</v>
      </c>
      <c r="P45" s="4">
        <v>-2</v>
      </c>
      <c r="Q45" s="4">
        <v>-3</v>
      </c>
      <c r="R45" s="4">
        <v>-5</v>
      </c>
      <c r="S45" s="4">
        <v>-4</v>
      </c>
      <c r="T45" s="4">
        <v>3</v>
      </c>
      <c r="U45" s="4">
        <v>2</v>
      </c>
      <c r="V45" s="4">
        <v>6</v>
      </c>
      <c r="W45" s="4">
        <v>6</v>
      </c>
      <c r="X45" s="4">
        <v>2</v>
      </c>
      <c r="Y45" s="4">
        <v>-10</v>
      </c>
      <c r="Z45" s="4">
        <v>-6</v>
      </c>
      <c r="AA45" s="4">
        <v>-8</v>
      </c>
      <c r="AB45" s="4">
        <v>-6</v>
      </c>
      <c r="AC45" s="4">
        <v>-6</v>
      </c>
      <c r="AD45" s="4">
        <v>-2</v>
      </c>
      <c r="AE45" s="4">
        <v>0</v>
      </c>
      <c r="AF45" s="4">
        <v>0</v>
      </c>
      <c r="AG45" s="5">
        <v>3</v>
      </c>
    </row>
    <row r="46" spans="1:33" x14ac:dyDescent="0.2">
      <c r="A46" s="198">
        <v>2007</v>
      </c>
      <c r="B46" s="86" t="s">
        <v>4</v>
      </c>
      <c r="C46" s="14">
        <v>9</v>
      </c>
      <c r="D46" s="2">
        <v>0</v>
      </c>
      <c r="E46" s="2">
        <v>1</v>
      </c>
      <c r="F46" s="2">
        <v>2</v>
      </c>
      <c r="G46" s="2">
        <v>1</v>
      </c>
      <c r="H46" s="2">
        <v>4</v>
      </c>
      <c r="I46" s="2">
        <v>7</v>
      </c>
      <c r="J46" s="2">
        <v>1</v>
      </c>
      <c r="K46" s="2">
        <v>3</v>
      </c>
      <c r="L46" s="2">
        <v>5</v>
      </c>
      <c r="M46" s="2">
        <v>6</v>
      </c>
      <c r="N46" s="2">
        <v>4</v>
      </c>
      <c r="O46" s="2">
        <v>5</v>
      </c>
      <c r="P46" s="2">
        <v>10</v>
      </c>
      <c r="Q46" s="2">
        <v>1</v>
      </c>
      <c r="R46" s="2">
        <v>-1</v>
      </c>
      <c r="S46" s="2">
        <v>-1</v>
      </c>
      <c r="T46" s="2">
        <v>3</v>
      </c>
      <c r="U46" s="2">
        <v>5</v>
      </c>
      <c r="V46" s="2">
        <v>7</v>
      </c>
      <c r="W46" s="2">
        <v>5</v>
      </c>
      <c r="X46" s="2">
        <v>2</v>
      </c>
      <c r="Y46" s="2">
        <v>1</v>
      </c>
      <c r="Z46" s="2">
        <v>0</v>
      </c>
      <c r="AA46" s="2">
        <v>-5</v>
      </c>
      <c r="AB46" s="2">
        <v>-1</v>
      </c>
      <c r="AC46" s="2">
        <v>-5</v>
      </c>
      <c r="AD46" s="2">
        <v>-3</v>
      </c>
      <c r="AE46" s="2">
        <v>2</v>
      </c>
      <c r="AF46" s="2">
        <v>0</v>
      </c>
      <c r="AG46" s="3">
        <v>2</v>
      </c>
    </row>
    <row r="47" spans="1:33" ht="13.5" thickBot="1" x14ac:dyDescent="0.25">
      <c r="A47" s="199"/>
      <c r="B47" s="85" t="s">
        <v>3</v>
      </c>
      <c r="C47" s="15">
        <v>12</v>
      </c>
      <c r="D47" s="4">
        <v>6</v>
      </c>
      <c r="E47" s="4">
        <v>5</v>
      </c>
      <c r="F47" s="4">
        <v>6</v>
      </c>
      <c r="G47" s="4">
        <v>8</v>
      </c>
      <c r="H47" s="4">
        <v>10</v>
      </c>
      <c r="I47" s="4">
        <v>12</v>
      </c>
      <c r="J47" s="4">
        <v>10</v>
      </c>
      <c r="K47" s="4">
        <v>12</v>
      </c>
      <c r="L47" s="4">
        <v>13</v>
      </c>
      <c r="M47" s="4">
        <v>13</v>
      </c>
      <c r="N47" s="4">
        <v>9</v>
      </c>
      <c r="O47" s="4">
        <v>14</v>
      </c>
      <c r="P47" s="4">
        <v>12</v>
      </c>
      <c r="Q47" s="4">
        <v>10</v>
      </c>
      <c r="R47" s="4">
        <v>8</v>
      </c>
      <c r="S47" s="4">
        <v>12</v>
      </c>
      <c r="T47" s="4">
        <v>10</v>
      </c>
      <c r="U47" s="4">
        <v>9</v>
      </c>
      <c r="V47" s="4">
        <v>12</v>
      </c>
      <c r="W47" s="4">
        <v>13</v>
      </c>
      <c r="X47" s="4">
        <v>6</v>
      </c>
      <c r="Y47" s="4">
        <v>5</v>
      </c>
      <c r="Z47" s="4">
        <v>3</v>
      </c>
      <c r="AA47" s="4">
        <v>0</v>
      </c>
      <c r="AB47" s="4">
        <v>2</v>
      </c>
      <c r="AC47" s="4">
        <v>3</v>
      </c>
      <c r="AD47" s="4">
        <v>9</v>
      </c>
      <c r="AE47" s="4">
        <v>9</v>
      </c>
      <c r="AF47" s="4">
        <v>5</v>
      </c>
      <c r="AG47" s="5">
        <v>11</v>
      </c>
    </row>
    <row r="48" spans="1:33" x14ac:dyDescent="0.2">
      <c r="A48" s="198">
        <v>2008</v>
      </c>
      <c r="B48" s="86" t="s">
        <v>4</v>
      </c>
      <c r="C48" s="14">
        <v>-2</v>
      </c>
      <c r="D48" s="2">
        <v>-4</v>
      </c>
      <c r="E48" s="2">
        <v>-5</v>
      </c>
      <c r="F48" s="2">
        <v>-7</v>
      </c>
      <c r="G48" s="2">
        <v>-8</v>
      </c>
      <c r="H48" s="2">
        <v>1</v>
      </c>
      <c r="I48" s="2">
        <v>-1</v>
      </c>
      <c r="J48" s="2">
        <v>0</v>
      </c>
      <c r="K48" s="2">
        <v>-1</v>
      </c>
      <c r="L48" s="2">
        <v>2</v>
      </c>
      <c r="M48" s="2">
        <v>-5</v>
      </c>
      <c r="N48" s="2">
        <v>4</v>
      </c>
      <c r="O48" s="2">
        <v>3</v>
      </c>
      <c r="P48" s="2">
        <v>1</v>
      </c>
      <c r="Q48" s="2">
        <v>1</v>
      </c>
      <c r="R48" s="2">
        <v>2</v>
      </c>
      <c r="S48" s="2">
        <v>4</v>
      </c>
      <c r="T48" s="2">
        <v>3</v>
      </c>
      <c r="U48" s="2">
        <v>6</v>
      </c>
      <c r="V48" s="2">
        <v>5</v>
      </c>
      <c r="W48" s="2">
        <v>3</v>
      </c>
      <c r="X48" s="2">
        <v>4</v>
      </c>
      <c r="Y48" s="2">
        <v>-4</v>
      </c>
      <c r="Z48" s="2">
        <v>0</v>
      </c>
      <c r="AA48" s="2">
        <v>1</v>
      </c>
      <c r="AB48" s="2">
        <v>-3</v>
      </c>
      <c r="AC48" s="2">
        <v>3</v>
      </c>
      <c r="AD48" s="2">
        <v>3</v>
      </c>
      <c r="AE48" s="2">
        <v>3</v>
      </c>
      <c r="AF48" s="2">
        <v>1</v>
      </c>
      <c r="AG48" s="3">
        <v>2</v>
      </c>
    </row>
    <row r="49" spans="1:33" ht="13.5" thickBot="1" x14ac:dyDescent="0.25">
      <c r="A49" s="199"/>
      <c r="B49" s="85" t="s">
        <v>3</v>
      </c>
      <c r="C49" s="15">
        <v>4</v>
      </c>
      <c r="D49" s="4">
        <v>0</v>
      </c>
      <c r="E49" s="4">
        <v>-4</v>
      </c>
      <c r="F49" s="4">
        <v>-6</v>
      </c>
      <c r="G49" s="4">
        <v>-2</v>
      </c>
      <c r="H49" s="4">
        <v>5</v>
      </c>
      <c r="I49" s="4">
        <v>4</v>
      </c>
      <c r="J49" s="4">
        <v>7</v>
      </c>
      <c r="K49" s="4">
        <v>5</v>
      </c>
      <c r="L49" s="4">
        <v>7</v>
      </c>
      <c r="M49" s="4">
        <v>4</v>
      </c>
      <c r="N49" s="4">
        <v>9</v>
      </c>
      <c r="O49" s="4">
        <v>5</v>
      </c>
      <c r="P49" s="4">
        <v>3</v>
      </c>
      <c r="Q49" s="4">
        <v>6</v>
      </c>
      <c r="R49" s="4">
        <v>7</v>
      </c>
      <c r="S49" s="4">
        <v>6</v>
      </c>
      <c r="T49" s="4">
        <v>8</v>
      </c>
      <c r="U49" s="4">
        <v>10</v>
      </c>
      <c r="V49" s="4">
        <v>12</v>
      </c>
      <c r="W49" s="4">
        <v>11</v>
      </c>
      <c r="X49" s="4">
        <v>10</v>
      </c>
      <c r="Y49" s="4">
        <v>3</v>
      </c>
      <c r="Z49" s="4">
        <v>8</v>
      </c>
      <c r="AA49" s="4">
        <v>8</v>
      </c>
      <c r="AB49" s="4">
        <v>7</v>
      </c>
      <c r="AC49" s="4">
        <v>9</v>
      </c>
      <c r="AD49" s="4">
        <v>3</v>
      </c>
      <c r="AE49" s="4">
        <v>6</v>
      </c>
      <c r="AF49" s="4">
        <v>4</v>
      </c>
      <c r="AG49" s="5">
        <v>5</v>
      </c>
    </row>
    <row r="50" spans="1:33" x14ac:dyDescent="0.2">
      <c r="A50" s="198">
        <v>2009</v>
      </c>
      <c r="B50" s="86" t="s">
        <v>4</v>
      </c>
      <c r="C50" s="14">
        <v>-8</v>
      </c>
      <c r="D50" s="2">
        <v>-5</v>
      </c>
      <c r="E50" s="2">
        <v>-5</v>
      </c>
      <c r="F50" s="2">
        <v>-10</v>
      </c>
      <c r="G50" s="2">
        <v>-3</v>
      </c>
      <c r="H50" s="2">
        <v>-4</v>
      </c>
      <c r="I50" s="2">
        <v>-7</v>
      </c>
      <c r="J50" s="2">
        <v>-8</v>
      </c>
      <c r="K50" s="2">
        <v>-8</v>
      </c>
      <c r="L50" s="2">
        <v>-11</v>
      </c>
      <c r="M50" s="2">
        <v>-10</v>
      </c>
      <c r="N50" s="2">
        <v>-12</v>
      </c>
      <c r="O50" s="2">
        <v>-12</v>
      </c>
      <c r="P50" s="2">
        <v>-7</v>
      </c>
      <c r="Q50" s="2">
        <v>-3</v>
      </c>
      <c r="R50" s="2">
        <v>-1</v>
      </c>
      <c r="S50" s="2">
        <v>-5</v>
      </c>
      <c r="T50" s="2">
        <v>-1</v>
      </c>
      <c r="U50" s="2">
        <v>1</v>
      </c>
      <c r="V50" s="2">
        <v>4</v>
      </c>
      <c r="W50" s="2">
        <v>2</v>
      </c>
      <c r="X50" s="2">
        <v>1</v>
      </c>
      <c r="Y50" s="2">
        <v>-1</v>
      </c>
      <c r="Z50" s="2">
        <v>1</v>
      </c>
      <c r="AA50" s="2">
        <v>0</v>
      </c>
      <c r="AB50" s="2">
        <v>-1</v>
      </c>
      <c r="AC50" s="2">
        <v>0</v>
      </c>
      <c r="AD50" s="2">
        <v>-2</v>
      </c>
      <c r="AE50" s="2">
        <v>-3</v>
      </c>
      <c r="AF50" s="2">
        <v>-4</v>
      </c>
      <c r="AG50" s="3">
        <v>-4</v>
      </c>
    </row>
    <row r="51" spans="1:33" ht="13.5" thickBot="1" x14ac:dyDescent="0.25">
      <c r="A51" s="199"/>
      <c r="B51" s="85" t="s">
        <v>3</v>
      </c>
      <c r="C51" s="15">
        <v>-3</v>
      </c>
      <c r="D51" s="4">
        <v>-3</v>
      </c>
      <c r="E51" s="4">
        <v>-1</v>
      </c>
      <c r="F51" s="4">
        <v>0</v>
      </c>
      <c r="G51" s="4">
        <v>1</v>
      </c>
      <c r="H51" s="4">
        <v>-4</v>
      </c>
      <c r="I51" s="4">
        <v>-5</v>
      </c>
      <c r="J51" s="4">
        <v>-3</v>
      </c>
      <c r="K51" s="4">
        <v>-2</v>
      </c>
      <c r="L51" s="4">
        <v>-2</v>
      </c>
      <c r="M51" s="4">
        <v>-5</v>
      </c>
      <c r="N51" s="4">
        <v>-5</v>
      </c>
      <c r="O51" s="4">
        <v>-5</v>
      </c>
      <c r="P51" s="4">
        <v>-2</v>
      </c>
      <c r="Q51" s="4">
        <v>3</v>
      </c>
      <c r="R51" s="4">
        <v>3</v>
      </c>
      <c r="S51" s="4">
        <v>2</v>
      </c>
      <c r="T51" s="4">
        <v>6</v>
      </c>
      <c r="U51" s="4">
        <v>5</v>
      </c>
      <c r="V51" s="4">
        <v>8</v>
      </c>
      <c r="W51" s="4">
        <v>8</v>
      </c>
      <c r="X51" s="4">
        <v>5</v>
      </c>
      <c r="Y51" s="4">
        <v>2</v>
      </c>
      <c r="Z51" s="4">
        <v>5</v>
      </c>
      <c r="AA51" s="4">
        <v>4</v>
      </c>
      <c r="AB51" s="4">
        <v>5</v>
      </c>
      <c r="AC51" s="4">
        <v>2</v>
      </c>
      <c r="AD51" s="4">
        <v>0</v>
      </c>
      <c r="AE51" s="4">
        <v>0</v>
      </c>
      <c r="AF51" s="4">
        <v>-2</v>
      </c>
      <c r="AG51" s="5">
        <v>0</v>
      </c>
    </row>
    <row r="52" spans="1:33" x14ac:dyDescent="0.2">
      <c r="A52" s="198">
        <v>2010</v>
      </c>
      <c r="B52" s="86" t="s">
        <v>4</v>
      </c>
      <c r="C52" s="14">
        <v>3</v>
      </c>
      <c r="D52" s="2">
        <v>1</v>
      </c>
      <c r="E52" s="2">
        <v>-6</v>
      </c>
      <c r="F52" s="2">
        <v>-9</v>
      </c>
      <c r="G52" s="2">
        <v>-6</v>
      </c>
      <c r="H52" s="2">
        <v>-6</v>
      </c>
      <c r="I52" s="2">
        <v>-6</v>
      </c>
      <c r="J52" s="2">
        <v>-4</v>
      </c>
      <c r="K52" s="2">
        <v>-1</v>
      </c>
      <c r="L52" s="2">
        <v>-1</v>
      </c>
      <c r="M52" s="2">
        <v>-3</v>
      </c>
      <c r="N52" s="2">
        <v>-7</v>
      </c>
      <c r="O52" s="2">
        <v>-5</v>
      </c>
      <c r="P52" s="2">
        <v>-5</v>
      </c>
      <c r="Q52" s="2">
        <v>-4</v>
      </c>
      <c r="R52" s="2">
        <v>-5</v>
      </c>
      <c r="S52" s="2">
        <v>-7</v>
      </c>
      <c r="T52" s="2">
        <v>-2</v>
      </c>
      <c r="U52" s="2">
        <v>-1</v>
      </c>
      <c r="V52" s="2">
        <v>-3</v>
      </c>
      <c r="W52" s="2">
        <v>-7</v>
      </c>
      <c r="X52" s="2">
        <v>-8</v>
      </c>
      <c r="Y52" s="2">
        <v>-9</v>
      </c>
      <c r="Z52" s="2">
        <v>-8</v>
      </c>
      <c r="AA52" s="2">
        <v>-9</v>
      </c>
      <c r="AB52" s="2">
        <v>-9</v>
      </c>
      <c r="AC52" s="2">
        <v>-14</v>
      </c>
      <c r="AD52" s="2">
        <v>-8</v>
      </c>
      <c r="AE52" s="2">
        <v>-6</v>
      </c>
      <c r="AF52" s="2">
        <v>-4</v>
      </c>
      <c r="AG52" s="3">
        <v>-5</v>
      </c>
    </row>
    <row r="53" spans="1:33" ht="13.5" thickBot="1" x14ac:dyDescent="0.25">
      <c r="A53" s="199"/>
      <c r="B53" s="85" t="s">
        <v>3</v>
      </c>
      <c r="C53" s="15">
        <v>10</v>
      </c>
      <c r="D53" s="4">
        <v>3</v>
      </c>
      <c r="E53" s="4">
        <v>1</v>
      </c>
      <c r="F53" s="4">
        <v>0</v>
      </c>
      <c r="G53" s="4">
        <v>-5</v>
      </c>
      <c r="H53" s="4">
        <v>-1</v>
      </c>
      <c r="I53" s="4">
        <v>-1</v>
      </c>
      <c r="J53" s="4">
        <v>-2</v>
      </c>
      <c r="K53" s="4">
        <v>0</v>
      </c>
      <c r="L53" s="4">
        <v>1</v>
      </c>
      <c r="M53" s="4">
        <v>2</v>
      </c>
      <c r="N53" s="4">
        <v>-3</v>
      </c>
      <c r="O53" s="4">
        <v>-3</v>
      </c>
      <c r="P53" s="4">
        <v>-4</v>
      </c>
      <c r="Q53" s="4">
        <v>-2</v>
      </c>
      <c r="R53" s="4">
        <v>1</v>
      </c>
      <c r="S53" s="4">
        <v>-3</v>
      </c>
      <c r="T53" s="4">
        <v>3</v>
      </c>
      <c r="U53" s="4">
        <v>4</v>
      </c>
      <c r="V53" s="4">
        <v>2</v>
      </c>
      <c r="W53" s="4">
        <v>-5</v>
      </c>
      <c r="X53" s="4">
        <v>-5</v>
      </c>
      <c r="Y53" s="4">
        <v>-4</v>
      </c>
      <c r="Z53" s="4">
        <v>-7</v>
      </c>
      <c r="AA53" s="4">
        <v>-6</v>
      </c>
      <c r="AB53" s="4">
        <v>-4</v>
      </c>
      <c r="AC53" s="4">
        <v>1</v>
      </c>
      <c r="AD53" s="4">
        <v>0</v>
      </c>
      <c r="AE53" s="4">
        <v>2</v>
      </c>
      <c r="AF53" s="4">
        <v>2</v>
      </c>
      <c r="AG53" s="5">
        <v>-2</v>
      </c>
    </row>
    <row r="54" spans="1:33" x14ac:dyDescent="0.2">
      <c r="A54" s="198">
        <v>2011</v>
      </c>
      <c r="B54" s="86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9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6" t="s">
        <v>4</v>
      </c>
      <c r="C56" s="16">
        <v>2.8</v>
      </c>
      <c r="D56" s="17">
        <v>2.4</v>
      </c>
      <c r="E56" s="17">
        <v>4.8</v>
      </c>
      <c r="F56" s="17">
        <v>4.3</v>
      </c>
      <c r="G56" s="17">
        <v>0.6</v>
      </c>
      <c r="H56" s="17">
        <v>1.4</v>
      </c>
      <c r="I56" s="17">
        <v>0.1</v>
      </c>
      <c r="J56" s="17">
        <v>1.1000000000000001</v>
      </c>
      <c r="K56" s="17">
        <v>0.7</v>
      </c>
      <c r="L56" s="17">
        <v>0.7</v>
      </c>
      <c r="M56" s="17">
        <v>0.8</v>
      </c>
      <c r="N56" s="17">
        <v>0.4</v>
      </c>
      <c r="O56" s="17">
        <v>0.7</v>
      </c>
      <c r="P56" s="17">
        <v>-1.8</v>
      </c>
      <c r="Q56" s="17">
        <v>-3.7</v>
      </c>
      <c r="R56" s="17">
        <v>-7.1</v>
      </c>
      <c r="S56" s="17">
        <v>-0.2</v>
      </c>
      <c r="T56" s="17">
        <v>-1.9</v>
      </c>
      <c r="U56" s="17">
        <v>4.7</v>
      </c>
      <c r="V56" s="17">
        <v>2.7</v>
      </c>
      <c r="W56" s="17">
        <v>-3.6</v>
      </c>
      <c r="X56" s="17">
        <v>1.2</v>
      </c>
      <c r="Y56" s="17">
        <v>2.2999999999999998</v>
      </c>
      <c r="Z56" s="17">
        <v>0.4</v>
      </c>
      <c r="AA56" s="17">
        <v>-3.9</v>
      </c>
      <c r="AB56" s="17">
        <v>-5.5</v>
      </c>
      <c r="AC56" s="17">
        <v>-8.6</v>
      </c>
      <c r="AD56" s="17">
        <v>-5.9</v>
      </c>
      <c r="AE56" s="17">
        <v>-5.8</v>
      </c>
      <c r="AF56" s="17">
        <v>-8.6999999999999993</v>
      </c>
      <c r="AG56" s="18">
        <v>-9.5</v>
      </c>
    </row>
    <row r="57" spans="1:33" ht="13.5" thickBot="1" x14ac:dyDescent="0.25">
      <c r="A57" s="197"/>
      <c r="B57" s="85" t="s">
        <v>3</v>
      </c>
      <c r="C57" s="19">
        <v>8.8000000000000007</v>
      </c>
      <c r="D57" s="20">
        <v>8.8000000000000007</v>
      </c>
      <c r="E57" s="20">
        <v>7.7</v>
      </c>
      <c r="F57" s="20">
        <v>9.4</v>
      </c>
      <c r="G57" s="20">
        <v>3.3</v>
      </c>
      <c r="H57" s="20">
        <v>3.4</v>
      </c>
      <c r="I57" s="20">
        <v>5.2</v>
      </c>
      <c r="J57" s="20">
        <v>5</v>
      </c>
      <c r="K57" s="20">
        <v>4.7</v>
      </c>
      <c r="L57" s="20">
        <v>4.0999999999999996</v>
      </c>
      <c r="M57" s="20">
        <v>8.5</v>
      </c>
      <c r="N57" s="20">
        <v>7.2</v>
      </c>
      <c r="O57" s="20">
        <v>5.0999999999999996</v>
      </c>
      <c r="P57" s="20">
        <v>3.4</v>
      </c>
      <c r="Q57" s="20">
        <v>0.1</v>
      </c>
      <c r="R57" s="20">
        <v>0.9</v>
      </c>
      <c r="S57" s="20">
        <v>1.4</v>
      </c>
      <c r="T57" s="20">
        <v>4</v>
      </c>
      <c r="U57" s="20">
        <v>5.8</v>
      </c>
      <c r="V57" s="20">
        <v>5.7</v>
      </c>
      <c r="W57" s="20">
        <v>3.7</v>
      </c>
      <c r="X57" s="20">
        <v>6.2</v>
      </c>
      <c r="Y57" s="20">
        <v>6.4</v>
      </c>
      <c r="Z57" s="20">
        <v>3.1</v>
      </c>
      <c r="AA57" s="20">
        <v>0.8</v>
      </c>
      <c r="AB57" s="20">
        <v>0.1</v>
      </c>
      <c r="AC57" s="20">
        <v>1.1000000000000001</v>
      </c>
      <c r="AD57" s="20">
        <v>0.7</v>
      </c>
      <c r="AE57" s="20">
        <v>-1.3</v>
      </c>
      <c r="AF57" s="20">
        <v>-0.1</v>
      </c>
      <c r="AG57" s="21">
        <v>-3.4</v>
      </c>
    </row>
    <row r="58" spans="1:33" x14ac:dyDescent="0.2">
      <c r="A58" s="196">
        <v>2013</v>
      </c>
      <c r="B58" s="86" t="s">
        <v>4</v>
      </c>
      <c r="C58" s="93">
        <v>-1</v>
      </c>
      <c r="D58" s="17">
        <v>-4.2</v>
      </c>
      <c r="E58" s="17">
        <v>-3.2</v>
      </c>
      <c r="F58" s="17">
        <v>5.8</v>
      </c>
      <c r="G58" s="17">
        <v>5.4</v>
      </c>
      <c r="H58" s="17">
        <v>1.5</v>
      </c>
      <c r="I58" s="17">
        <v>-2.1</v>
      </c>
      <c r="J58" s="17">
        <v>-0.2</v>
      </c>
      <c r="K58" s="17">
        <v>1.7</v>
      </c>
      <c r="L58" s="17">
        <v>0.6</v>
      </c>
      <c r="M58" s="17">
        <v>-0.8</v>
      </c>
      <c r="N58" s="17">
        <v>-7.9</v>
      </c>
      <c r="O58" s="17">
        <v>-4.5</v>
      </c>
      <c r="P58" s="17">
        <v>-5.6</v>
      </c>
      <c r="Q58" s="17">
        <v>-2.9</v>
      </c>
      <c r="R58" s="17">
        <v>-4.3</v>
      </c>
      <c r="S58" s="17">
        <v>-3.9</v>
      </c>
      <c r="T58" s="17">
        <v>-5.5</v>
      </c>
      <c r="U58" s="17">
        <v>-9</v>
      </c>
      <c r="V58" s="17">
        <v>-5.0999999999999996</v>
      </c>
      <c r="W58" s="17">
        <v>1.1000000000000001</v>
      </c>
      <c r="X58" s="17">
        <v>-1.3</v>
      </c>
      <c r="Y58" s="17">
        <v>-1.8</v>
      </c>
      <c r="Z58" s="17">
        <v>-3.1</v>
      </c>
      <c r="AA58" s="17">
        <v>-5.5</v>
      </c>
      <c r="AB58" s="17">
        <v>-12.9</v>
      </c>
      <c r="AC58" s="17">
        <v>-11.3</v>
      </c>
      <c r="AD58" s="17">
        <v>-1.6</v>
      </c>
      <c r="AE58" s="17">
        <v>-3.8</v>
      </c>
      <c r="AF58" s="17">
        <v>2.1</v>
      </c>
      <c r="AG58" s="18">
        <v>3.6</v>
      </c>
    </row>
    <row r="59" spans="1:33" ht="13.5" thickBot="1" x14ac:dyDescent="0.25">
      <c r="A59" s="197"/>
      <c r="B59" s="85" t="s">
        <v>3</v>
      </c>
      <c r="C59" s="94">
        <v>4.4000000000000004</v>
      </c>
      <c r="D59" s="20">
        <v>5.7</v>
      </c>
      <c r="E59" s="20">
        <v>6.5</v>
      </c>
      <c r="F59" s="20">
        <v>8.9</v>
      </c>
      <c r="G59" s="20">
        <v>8.1</v>
      </c>
      <c r="H59" s="20">
        <v>5.2</v>
      </c>
      <c r="I59" s="20">
        <v>-0.2</v>
      </c>
      <c r="J59" s="20">
        <v>2.8</v>
      </c>
      <c r="K59" s="20">
        <v>5.6</v>
      </c>
      <c r="L59" s="20">
        <v>4.8</v>
      </c>
      <c r="M59" s="20">
        <v>2.4</v>
      </c>
      <c r="N59" s="20">
        <v>0.5</v>
      </c>
      <c r="O59" s="20">
        <v>-1.2</v>
      </c>
      <c r="P59" s="20">
        <v>0.9</v>
      </c>
      <c r="Q59" s="20">
        <v>0.9</v>
      </c>
      <c r="R59" s="20">
        <v>1.1000000000000001</v>
      </c>
      <c r="S59" s="20">
        <v>1.1000000000000001</v>
      </c>
      <c r="T59" s="20">
        <v>-3</v>
      </c>
      <c r="U59" s="20">
        <v>-3.6</v>
      </c>
      <c r="V59" s="20">
        <v>4.2</v>
      </c>
      <c r="W59" s="20">
        <v>4.9000000000000004</v>
      </c>
      <c r="X59" s="20">
        <v>1.8</v>
      </c>
      <c r="Y59" s="20">
        <v>1.8</v>
      </c>
      <c r="Z59" s="20">
        <v>0.1</v>
      </c>
      <c r="AA59" s="20">
        <v>-2</v>
      </c>
      <c r="AB59" s="20">
        <v>-2.6</v>
      </c>
      <c r="AC59" s="20">
        <v>2.7</v>
      </c>
      <c r="AD59" s="20">
        <v>3.5</v>
      </c>
      <c r="AE59" s="20">
        <v>5.6</v>
      </c>
      <c r="AF59" s="20">
        <v>10.1</v>
      </c>
      <c r="AG59" s="21">
        <v>10.5</v>
      </c>
    </row>
    <row r="60" spans="1:33" x14ac:dyDescent="0.2">
      <c r="A60" s="196">
        <v>2014</v>
      </c>
      <c r="B60" s="86" t="s">
        <v>4</v>
      </c>
      <c r="C60" s="93">
        <v>-1.2</v>
      </c>
      <c r="D60" s="17">
        <v>-0.9</v>
      </c>
      <c r="E60" s="17">
        <v>1</v>
      </c>
      <c r="F60" s="17">
        <v>1.5</v>
      </c>
      <c r="G60" s="17">
        <v>7.3</v>
      </c>
      <c r="H60" s="17">
        <v>3.1</v>
      </c>
      <c r="I60" s="17">
        <v>2.2999999999999998</v>
      </c>
      <c r="J60" s="17">
        <v>0</v>
      </c>
      <c r="K60" s="17">
        <v>4</v>
      </c>
      <c r="L60" s="17">
        <v>0.9</v>
      </c>
      <c r="M60" s="17">
        <v>-0.5</v>
      </c>
      <c r="N60" s="17">
        <v>0.3</v>
      </c>
      <c r="O60" s="17">
        <v>-2</v>
      </c>
      <c r="P60" s="17">
        <v>1.8</v>
      </c>
      <c r="Q60" s="17">
        <v>0.5</v>
      </c>
      <c r="R60" s="17">
        <v>1.2</v>
      </c>
      <c r="S60" s="17">
        <v>0.8</v>
      </c>
      <c r="T60" s="17">
        <v>3.4</v>
      </c>
      <c r="U60" s="17">
        <v>5.8</v>
      </c>
      <c r="V60" s="17">
        <v>7.4</v>
      </c>
      <c r="W60" s="17">
        <v>4.5</v>
      </c>
      <c r="X60" s="17">
        <v>1.4</v>
      </c>
      <c r="Y60" s="17">
        <v>-1.5</v>
      </c>
      <c r="Z60" s="17">
        <v>-0.9</v>
      </c>
      <c r="AA60" s="17">
        <v>-4.8</v>
      </c>
      <c r="AB60" s="17">
        <v>-11.1</v>
      </c>
      <c r="AC60" s="17">
        <v>-6.6</v>
      </c>
      <c r="AD60" s="17">
        <v>-3.4</v>
      </c>
      <c r="AE60" s="17">
        <v>-3.8</v>
      </c>
      <c r="AF60" s="17">
        <v>-5.3</v>
      </c>
      <c r="AG60" s="18">
        <v>-4.0999999999999996</v>
      </c>
    </row>
    <row r="61" spans="1:33" ht="13.5" thickBot="1" x14ac:dyDescent="0.25">
      <c r="A61" s="197"/>
      <c r="B61" s="85" t="s">
        <v>3</v>
      </c>
      <c r="C61" s="94">
        <v>5.2</v>
      </c>
      <c r="D61" s="20">
        <v>4.5999999999999996</v>
      </c>
      <c r="E61" s="20">
        <v>8.9</v>
      </c>
      <c r="F61" s="20">
        <v>10</v>
      </c>
      <c r="G61" s="20">
        <v>10.199999999999999</v>
      </c>
      <c r="H61" s="20">
        <v>8.3000000000000007</v>
      </c>
      <c r="I61" s="20">
        <v>6.7</v>
      </c>
      <c r="J61" s="20">
        <v>10.5</v>
      </c>
      <c r="K61" s="20">
        <v>13.3</v>
      </c>
      <c r="L61" s="20">
        <v>8.5</v>
      </c>
      <c r="M61" s="20">
        <v>7.8</v>
      </c>
      <c r="N61" s="20">
        <v>6.9</v>
      </c>
      <c r="O61" s="20">
        <v>5.9</v>
      </c>
      <c r="P61" s="20">
        <v>7.6</v>
      </c>
      <c r="Q61" s="20">
        <v>7.6</v>
      </c>
      <c r="R61" s="20">
        <v>8.5</v>
      </c>
      <c r="S61" s="20">
        <v>8.3000000000000007</v>
      </c>
      <c r="T61" s="20">
        <v>9.4</v>
      </c>
      <c r="U61" s="20">
        <v>11.5</v>
      </c>
      <c r="V61" s="20">
        <v>9.1</v>
      </c>
      <c r="W61" s="20">
        <v>7</v>
      </c>
      <c r="X61" s="20">
        <v>3.6</v>
      </c>
      <c r="Y61" s="20">
        <v>1.2</v>
      </c>
      <c r="Z61" s="20">
        <v>0.8</v>
      </c>
      <c r="AA61" s="20">
        <v>-1.1000000000000001</v>
      </c>
      <c r="AB61" s="20">
        <v>-3.5</v>
      </c>
      <c r="AC61" s="20">
        <v>0.7</v>
      </c>
      <c r="AD61" s="20">
        <v>0.6</v>
      </c>
      <c r="AE61" s="20">
        <v>-0.6</v>
      </c>
      <c r="AF61" s="20">
        <v>0.5</v>
      </c>
      <c r="AG61" s="21">
        <v>-1.9</v>
      </c>
    </row>
    <row r="62" spans="1:33" x14ac:dyDescent="0.2">
      <c r="A62" s="196">
        <v>2015</v>
      </c>
      <c r="B62" s="86" t="s">
        <v>4</v>
      </c>
      <c r="C62" s="93">
        <v>-3.1</v>
      </c>
      <c r="D62" s="17">
        <v>1.5</v>
      </c>
      <c r="E62" s="17">
        <v>0.8</v>
      </c>
      <c r="F62" s="17">
        <v>-0.4</v>
      </c>
      <c r="G62" s="17">
        <v>-2.7</v>
      </c>
      <c r="H62" s="17">
        <v>-1.9</v>
      </c>
      <c r="I62" s="17">
        <v>-7.5</v>
      </c>
      <c r="J62" s="17">
        <v>-3.9</v>
      </c>
      <c r="K62" s="17">
        <v>2.2999999999999998</v>
      </c>
      <c r="L62" s="17">
        <v>5</v>
      </c>
      <c r="M62" s="17">
        <v>0.1</v>
      </c>
      <c r="N62" s="17">
        <v>0.2</v>
      </c>
      <c r="O62" s="17">
        <v>0.8</v>
      </c>
      <c r="P62" s="17">
        <v>0.4</v>
      </c>
      <c r="Q62" s="17">
        <v>0</v>
      </c>
      <c r="R62" s="17">
        <v>-0.5</v>
      </c>
      <c r="S62" s="17">
        <v>5.8</v>
      </c>
      <c r="T62" s="17">
        <v>-0.3</v>
      </c>
      <c r="U62" s="17">
        <v>1.3</v>
      </c>
      <c r="V62" s="17">
        <v>-1.5</v>
      </c>
      <c r="W62" s="17">
        <v>1.2</v>
      </c>
      <c r="X62" s="17">
        <v>1.2</v>
      </c>
      <c r="Y62" s="17">
        <v>2.9</v>
      </c>
      <c r="Z62" s="17">
        <v>-1.1000000000000001</v>
      </c>
      <c r="AA62" s="17">
        <v>-1.8</v>
      </c>
      <c r="AB62" s="17">
        <v>-3.7</v>
      </c>
      <c r="AC62" s="17">
        <v>-3.3</v>
      </c>
      <c r="AD62" s="17">
        <v>-2.5</v>
      </c>
      <c r="AE62" s="17">
        <v>-2.4</v>
      </c>
      <c r="AF62" s="17">
        <v>-2.8</v>
      </c>
      <c r="AG62" s="18">
        <v>-5.8</v>
      </c>
    </row>
    <row r="63" spans="1:33" ht="13.5" thickBot="1" x14ac:dyDescent="0.25">
      <c r="A63" s="197"/>
      <c r="B63" s="85" t="s">
        <v>3</v>
      </c>
      <c r="C63" s="94">
        <v>3</v>
      </c>
      <c r="D63" s="20">
        <v>9</v>
      </c>
      <c r="E63" s="20">
        <v>5.4</v>
      </c>
      <c r="F63" s="20">
        <v>3</v>
      </c>
      <c r="G63" s="20">
        <v>1.8</v>
      </c>
      <c r="H63" s="20">
        <v>1.1000000000000001</v>
      </c>
      <c r="I63" s="20">
        <v>-1.1000000000000001</v>
      </c>
      <c r="J63" s="20">
        <v>4.4000000000000004</v>
      </c>
      <c r="K63" s="20">
        <v>7.4</v>
      </c>
      <c r="L63" s="20">
        <v>15.1</v>
      </c>
      <c r="M63" s="20">
        <v>11.3</v>
      </c>
      <c r="N63" s="20">
        <v>7.5</v>
      </c>
      <c r="O63" s="20">
        <v>12</v>
      </c>
      <c r="P63" s="20">
        <v>9.3000000000000007</v>
      </c>
      <c r="Q63" s="20">
        <v>6.7</v>
      </c>
      <c r="R63" s="20">
        <v>10</v>
      </c>
      <c r="S63" s="20">
        <v>8.1</v>
      </c>
      <c r="T63" s="20">
        <v>5.7</v>
      </c>
      <c r="U63" s="20">
        <v>6.2</v>
      </c>
      <c r="V63" s="20">
        <v>5.5</v>
      </c>
      <c r="W63" s="20">
        <v>3.8</v>
      </c>
      <c r="X63" s="20">
        <v>4.5999999999999996</v>
      </c>
      <c r="Y63" s="20">
        <v>4.7</v>
      </c>
      <c r="Z63" s="20">
        <v>2.1</v>
      </c>
      <c r="AA63" s="20">
        <v>0.6</v>
      </c>
      <c r="AB63" s="20">
        <v>2.2999999999999998</v>
      </c>
      <c r="AC63" s="20">
        <v>3.6</v>
      </c>
      <c r="AD63" s="20">
        <v>4.5</v>
      </c>
      <c r="AE63" s="20">
        <v>2.4</v>
      </c>
      <c r="AF63" s="20">
        <v>1</v>
      </c>
      <c r="AG63" s="21">
        <v>4.7</v>
      </c>
    </row>
    <row r="64" spans="1:33" x14ac:dyDescent="0.2">
      <c r="A64" s="196">
        <v>2016</v>
      </c>
      <c r="B64" s="86" t="s">
        <v>4</v>
      </c>
      <c r="C64" s="93">
        <v>-2.7</v>
      </c>
      <c r="D64" s="17">
        <v>-2.6</v>
      </c>
      <c r="E64" s="17">
        <v>-7.2</v>
      </c>
      <c r="F64" s="17">
        <v>-9.3000000000000007</v>
      </c>
      <c r="G64" s="17">
        <v>-9.1999999999999993</v>
      </c>
      <c r="H64" s="17">
        <v>-8.4</v>
      </c>
      <c r="I64" s="17">
        <v>-1.8</v>
      </c>
      <c r="J64" s="17">
        <v>-1.2</v>
      </c>
      <c r="K64" s="17">
        <v>-1</v>
      </c>
      <c r="L64" s="17">
        <v>1</v>
      </c>
      <c r="M64" s="17">
        <v>0</v>
      </c>
      <c r="N64" s="17">
        <v>1.3</v>
      </c>
      <c r="O64" s="17">
        <v>-0.3</v>
      </c>
      <c r="P64" s="17">
        <v>-0.2</v>
      </c>
      <c r="Q64" s="17">
        <v>1</v>
      </c>
      <c r="R64" s="17">
        <v>-2.5</v>
      </c>
      <c r="S64" s="17">
        <v>-7</v>
      </c>
      <c r="T64" s="17">
        <v>-7</v>
      </c>
      <c r="U64" s="17">
        <v>-10.4</v>
      </c>
      <c r="V64" s="17">
        <v>-7.3</v>
      </c>
      <c r="W64" s="17">
        <v>-6.5</v>
      </c>
      <c r="X64" s="17">
        <v>-11.8</v>
      </c>
      <c r="Y64" s="17">
        <v>-7.3</v>
      </c>
      <c r="Z64" s="17">
        <v>-1.3</v>
      </c>
      <c r="AA64" s="17">
        <v>2.2000000000000002</v>
      </c>
      <c r="AB64" s="17">
        <v>3.4</v>
      </c>
      <c r="AC64" s="17">
        <v>6</v>
      </c>
      <c r="AD64" s="17">
        <v>8</v>
      </c>
      <c r="AE64" s="17">
        <v>3.9</v>
      </c>
      <c r="AF64" s="17">
        <v>2.5</v>
      </c>
      <c r="AG64" s="18">
        <v>2.8</v>
      </c>
    </row>
    <row r="65" spans="1:33" ht="13.5" thickBot="1" x14ac:dyDescent="0.25">
      <c r="A65" s="197"/>
      <c r="B65" s="85" t="s">
        <v>3</v>
      </c>
      <c r="C65" s="94">
        <v>2.8</v>
      </c>
      <c r="D65" s="20">
        <v>-1</v>
      </c>
      <c r="E65" s="20">
        <v>-4.8</v>
      </c>
      <c r="F65" s="20">
        <v>-6</v>
      </c>
      <c r="G65" s="20">
        <v>1.3</v>
      </c>
      <c r="H65" s="20">
        <v>-0.1</v>
      </c>
      <c r="I65" s="20">
        <v>2.9</v>
      </c>
      <c r="J65" s="20">
        <v>7</v>
      </c>
      <c r="K65" s="20">
        <v>5.9</v>
      </c>
      <c r="L65" s="20">
        <v>7.8</v>
      </c>
      <c r="M65" s="20">
        <v>8.1999999999999993</v>
      </c>
      <c r="N65" s="20">
        <v>9.5</v>
      </c>
      <c r="O65" s="20">
        <v>7</v>
      </c>
      <c r="P65" s="20">
        <v>5.0999999999999996</v>
      </c>
      <c r="Q65" s="20">
        <v>4.0999999999999996</v>
      </c>
      <c r="R65" s="20">
        <v>0.3</v>
      </c>
      <c r="S65" s="20">
        <v>-1.4</v>
      </c>
      <c r="T65" s="20">
        <v>-1.7</v>
      </c>
      <c r="U65" s="20">
        <v>-2.9</v>
      </c>
      <c r="V65" s="20">
        <v>-0.6</v>
      </c>
      <c r="W65" s="20">
        <v>-0.1</v>
      </c>
      <c r="X65" s="20">
        <v>-1.6</v>
      </c>
      <c r="Y65" s="20">
        <v>0.9</v>
      </c>
      <c r="Z65" s="20">
        <v>6.6</v>
      </c>
      <c r="AA65" s="20">
        <v>9.3000000000000007</v>
      </c>
      <c r="AB65" s="20">
        <v>14.3</v>
      </c>
      <c r="AC65" s="20">
        <v>14.3</v>
      </c>
      <c r="AD65" s="20">
        <v>17.2</v>
      </c>
      <c r="AE65" s="20">
        <v>10.6</v>
      </c>
      <c r="AF65" s="20">
        <v>10.1</v>
      </c>
      <c r="AG65" s="21">
        <v>8.1999999999999993</v>
      </c>
    </row>
    <row r="66" spans="1:33" x14ac:dyDescent="0.2">
      <c r="A66" s="196">
        <v>2017</v>
      </c>
      <c r="B66" s="86" t="s">
        <v>4</v>
      </c>
      <c r="C66" s="93">
        <v>-3.2</v>
      </c>
      <c r="D66" s="17">
        <v>-3.5</v>
      </c>
      <c r="E66" s="17">
        <v>-2.8</v>
      </c>
      <c r="F66" s="17">
        <v>1.2</v>
      </c>
      <c r="G66" s="17">
        <v>-2.9</v>
      </c>
      <c r="H66" s="17">
        <v>-10.199999999999999</v>
      </c>
      <c r="I66" s="17">
        <v>-12.6</v>
      </c>
      <c r="J66" s="17">
        <v>-10.3</v>
      </c>
      <c r="K66" s="17">
        <v>-4.4000000000000004</v>
      </c>
      <c r="L66" s="17">
        <v>-13.4</v>
      </c>
      <c r="M66" s="17">
        <v>-12.2</v>
      </c>
      <c r="N66" s="17">
        <v>0.7</v>
      </c>
      <c r="O66" s="17">
        <v>-0.9</v>
      </c>
      <c r="P66" s="17">
        <v>-3.6</v>
      </c>
      <c r="Q66" s="17">
        <v>-6.1</v>
      </c>
      <c r="R66" s="17">
        <v>-7.2</v>
      </c>
      <c r="S66" s="17">
        <v>-5.2</v>
      </c>
      <c r="T66" s="17">
        <v>-5.7</v>
      </c>
      <c r="U66" s="17">
        <v>-7.7</v>
      </c>
      <c r="V66" s="17">
        <v>-10</v>
      </c>
      <c r="W66" s="17">
        <v>-8.3000000000000007</v>
      </c>
      <c r="X66" s="17">
        <v>-7.2</v>
      </c>
      <c r="Y66" s="17">
        <v>-7.5</v>
      </c>
      <c r="Z66" s="17">
        <v>-11.9</v>
      </c>
      <c r="AA66" s="17">
        <v>-7.7</v>
      </c>
      <c r="AB66" s="17">
        <v>-4.4000000000000004</v>
      </c>
      <c r="AC66" s="17">
        <v>-6.4</v>
      </c>
      <c r="AD66" s="17">
        <v>-7.2</v>
      </c>
      <c r="AE66" s="17">
        <v>-9.6</v>
      </c>
      <c r="AF66" s="17">
        <v>-11.3</v>
      </c>
      <c r="AG66" s="18">
        <v>-8</v>
      </c>
    </row>
    <row r="67" spans="1:33" ht="13.5" thickBot="1" x14ac:dyDescent="0.25">
      <c r="A67" s="197"/>
      <c r="B67" s="85" t="s">
        <v>3</v>
      </c>
      <c r="C67" s="94">
        <v>6.4</v>
      </c>
      <c r="D67" s="20">
        <v>3.9</v>
      </c>
      <c r="E67" s="20">
        <v>2.9</v>
      </c>
      <c r="F67" s="20">
        <v>5.8</v>
      </c>
      <c r="G67" s="20">
        <v>-1.6</v>
      </c>
      <c r="H67" s="20">
        <v>-7</v>
      </c>
      <c r="I67" s="20">
        <v>-8.3000000000000007</v>
      </c>
      <c r="J67" s="20">
        <v>-3.9</v>
      </c>
      <c r="K67" s="20">
        <v>-1.4</v>
      </c>
      <c r="L67" s="20">
        <v>-6.4</v>
      </c>
      <c r="M67" s="20">
        <v>-2.4</v>
      </c>
      <c r="N67" s="20">
        <v>5.8</v>
      </c>
      <c r="O67" s="20">
        <v>2.5</v>
      </c>
      <c r="P67" s="20">
        <v>4</v>
      </c>
      <c r="Q67" s="20">
        <v>1.6</v>
      </c>
      <c r="R67" s="20">
        <v>-0.1</v>
      </c>
      <c r="S67" s="20">
        <v>-3.4</v>
      </c>
      <c r="T67" s="20">
        <v>-3</v>
      </c>
      <c r="U67" s="20">
        <v>-1</v>
      </c>
      <c r="V67" s="20">
        <v>0.2</v>
      </c>
      <c r="W67" s="20">
        <v>2.1</v>
      </c>
      <c r="X67" s="20">
        <v>1.3</v>
      </c>
      <c r="Y67" s="20">
        <v>-0.7</v>
      </c>
      <c r="Z67" s="20">
        <v>-4.9000000000000004</v>
      </c>
      <c r="AA67" s="20">
        <v>-1.2</v>
      </c>
      <c r="AB67" s="20">
        <v>-0.5</v>
      </c>
      <c r="AC67" s="20">
        <v>-0.2</v>
      </c>
      <c r="AD67" s="20">
        <v>-3.8</v>
      </c>
      <c r="AE67" s="20">
        <v>-2.7</v>
      </c>
      <c r="AF67" s="20">
        <v>-2.9</v>
      </c>
      <c r="AG67" s="21">
        <v>-2.4</v>
      </c>
    </row>
    <row r="68" spans="1:33" x14ac:dyDescent="0.2">
      <c r="A68" s="196">
        <v>2018</v>
      </c>
      <c r="B68" s="86" t="s">
        <v>4</v>
      </c>
      <c r="C68" s="93">
        <v>0.7</v>
      </c>
      <c r="D68" s="17">
        <v>0.4</v>
      </c>
      <c r="E68" s="17">
        <v>-1.5</v>
      </c>
      <c r="F68" s="17">
        <v>0.6</v>
      </c>
      <c r="G68" s="17">
        <v>4.0999999999999996</v>
      </c>
      <c r="H68" s="17">
        <v>5.2</v>
      </c>
      <c r="I68" s="17">
        <v>0.8</v>
      </c>
      <c r="J68" s="17">
        <v>4.3</v>
      </c>
      <c r="K68" s="17">
        <v>4.5</v>
      </c>
      <c r="L68" s="17">
        <v>3.4</v>
      </c>
      <c r="M68" s="17">
        <v>1.2</v>
      </c>
      <c r="N68" s="17">
        <v>2.2999999999999998</v>
      </c>
      <c r="O68" s="17">
        <v>-0.4</v>
      </c>
      <c r="P68" s="17">
        <v>-2.5</v>
      </c>
      <c r="Q68" s="17">
        <v>-4.3</v>
      </c>
      <c r="R68" s="17">
        <v>-4.5</v>
      </c>
      <c r="S68" s="17">
        <v>-0.3</v>
      </c>
      <c r="T68" s="17">
        <v>-1.7</v>
      </c>
      <c r="U68" s="17">
        <v>-0.1</v>
      </c>
      <c r="V68" s="17">
        <v>-2.8</v>
      </c>
      <c r="W68" s="17">
        <v>-1.4</v>
      </c>
      <c r="X68" s="17">
        <v>-4.4000000000000004</v>
      </c>
      <c r="Y68" s="17">
        <v>-0.5</v>
      </c>
      <c r="Z68" s="17">
        <v>0.8</v>
      </c>
      <c r="AA68" s="17">
        <v>-0.8</v>
      </c>
      <c r="AB68" s="17">
        <v>-1.8</v>
      </c>
      <c r="AC68" s="17">
        <v>-0.5</v>
      </c>
      <c r="AD68" s="17">
        <v>-0.8</v>
      </c>
      <c r="AE68" s="17">
        <v>3.4</v>
      </c>
      <c r="AF68" s="17">
        <v>6.3</v>
      </c>
      <c r="AG68" s="18">
        <v>0.5</v>
      </c>
    </row>
    <row r="69" spans="1:33" ht="13.5" thickBot="1" x14ac:dyDescent="0.25">
      <c r="A69" s="197"/>
      <c r="B69" s="85" t="s">
        <v>3</v>
      </c>
      <c r="C69" s="94">
        <v>7.3</v>
      </c>
      <c r="D69" s="20">
        <v>6.6</v>
      </c>
      <c r="E69" s="20">
        <v>4.2</v>
      </c>
      <c r="F69" s="20">
        <v>6.8</v>
      </c>
      <c r="G69" s="20">
        <v>9.6</v>
      </c>
      <c r="H69" s="20">
        <v>11</v>
      </c>
      <c r="I69" s="20">
        <v>8.5</v>
      </c>
      <c r="J69" s="20">
        <v>7.6</v>
      </c>
      <c r="K69" s="20">
        <v>6.4</v>
      </c>
      <c r="L69" s="20">
        <v>5.6</v>
      </c>
      <c r="M69" s="20">
        <v>6.4</v>
      </c>
      <c r="N69" s="20">
        <v>4.7</v>
      </c>
      <c r="O69" s="20">
        <v>0</v>
      </c>
      <c r="P69" s="20">
        <v>-1.4</v>
      </c>
      <c r="Q69" s="20">
        <v>-1.3</v>
      </c>
      <c r="R69" s="20">
        <v>4.3</v>
      </c>
      <c r="S69" s="20">
        <v>6</v>
      </c>
      <c r="T69" s="20">
        <v>3.5</v>
      </c>
      <c r="U69" s="20">
        <v>5.8</v>
      </c>
      <c r="V69" s="20">
        <v>5.3</v>
      </c>
      <c r="W69" s="20">
        <v>2.2999999999999998</v>
      </c>
      <c r="X69" s="20">
        <v>2.7</v>
      </c>
      <c r="Y69" s="20">
        <v>5.3</v>
      </c>
      <c r="Z69" s="20">
        <v>8.6</v>
      </c>
      <c r="AA69" s="20">
        <v>5.6</v>
      </c>
      <c r="AB69" s="20">
        <v>4.3</v>
      </c>
      <c r="AC69" s="20">
        <v>2.4</v>
      </c>
      <c r="AD69" s="20">
        <v>10.7</v>
      </c>
      <c r="AE69" s="20">
        <v>14.3</v>
      </c>
      <c r="AF69" s="20">
        <v>9.6</v>
      </c>
      <c r="AG69" s="21">
        <v>6.7</v>
      </c>
    </row>
    <row r="70" spans="1:33" x14ac:dyDescent="0.2">
      <c r="A70" s="196">
        <v>2019</v>
      </c>
      <c r="B70" s="86" t="s">
        <v>4</v>
      </c>
      <c r="C70" s="93">
        <v>0.6</v>
      </c>
      <c r="D70" s="17">
        <v>-1.2</v>
      </c>
      <c r="E70" s="17">
        <v>-5.3</v>
      </c>
      <c r="F70" s="17">
        <v>-6.4</v>
      </c>
      <c r="G70" s="17">
        <v>-0.8</v>
      </c>
      <c r="H70" s="17">
        <v>-1.3</v>
      </c>
      <c r="I70" s="17">
        <v>-3</v>
      </c>
      <c r="J70" s="17">
        <v>-3.1</v>
      </c>
      <c r="K70" s="17">
        <v>-1.4</v>
      </c>
      <c r="L70" s="17">
        <v>-2.2999999999999998</v>
      </c>
      <c r="M70" s="17">
        <v>-4.7</v>
      </c>
      <c r="N70" s="17">
        <v>-3.3</v>
      </c>
      <c r="O70" s="17">
        <v>0.8</v>
      </c>
      <c r="P70" s="17">
        <v>2.2000000000000002</v>
      </c>
      <c r="Q70" s="17">
        <v>-4</v>
      </c>
      <c r="R70" s="17">
        <v>0.6</v>
      </c>
      <c r="S70" s="17">
        <v>-0.3</v>
      </c>
      <c r="T70" s="17">
        <v>2.1</v>
      </c>
      <c r="U70" s="17">
        <v>-6.9</v>
      </c>
      <c r="V70" s="17">
        <v>-5.8</v>
      </c>
      <c r="W70" s="17">
        <v>-5.6</v>
      </c>
      <c r="X70" s="17">
        <v>-8.1</v>
      </c>
      <c r="Y70" s="17">
        <v>-5.5</v>
      </c>
      <c r="Z70" s="17">
        <v>-4.2</v>
      </c>
      <c r="AA70" s="17">
        <v>-4.7</v>
      </c>
      <c r="AB70" s="17">
        <v>-5.4</v>
      </c>
      <c r="AC70" s="17">
        <v>-0.7</v>
      </c>
      <c r="AD70" s="17">
        <v>0.6</v>
      </c>
      <c r="AE70" s="17">
        <v>-3.6</v>
      </c>
      <c r="AF70" s="17">
        <v>-3</v>
      </c>
      <c r="AG70" s="18">
        <v>-4.7</v>
      </c>
    </row>
    <row r="71" spans="1:33" ht="13.5" thickBot="1" x14ac:dyDescent="0.25">
      <c r="A71" s="197"/>
      <c r="B71" s="85" t="s">
        <v>3</v>
      </c>
      <c r="C71" s="94">
        <v>5.4</v>
      </c>
      <c r="D71" s="20">
        <v>2.2999999999999998</v>
      </c>
      <c r="E71" s="20">
        <v>-2.1</v>
      </c>
      <c r="F71" s="20">
        <v>-1.6</v>
      </c>
      <c r="G71" s="20">
        <v>2.6</v>
      </c>
      <c r="H71" s="20">
        <v>0.3</v>
      </c>
      <c r="I71" s="20">
        <v>-1.2</v>
      </c>
      <c r="J71" s="20">
        <v>5.0999999999999996</v>
      </c>
      <c r="K71" s="20">
        <v>4.0999999999999996</v>
      </c>
      <c r="L71" s="20">
        <v>0.3</v>
      </c>
      <c r="M71" s="20">
        <v>-1.5</v>
      </c>
      <c r="N71" s="20">
        <v>6</v>
      </c>
      <c r="O71" s="20">
        <v>6</v>
      </c>
      <c r="P71" s="20">
        <v>5.4</v>
      </c>
      <c r="Q71" s="20">
        <v>3.8</v>
      </c>
      <c r="R71" s="20">
        <v>6.5</v>
      </c>
      <c r="S71" s="20">
        <v>7.6</v>
      </c>
      <c r="T71" s="20">
        <v>2.5</v>
      </c>
      <c r="U71" s="20">
        <v>0</v>
      </c>
      <c r="V71" s="20">
        <v>0.6</v>
      </c>
      <c r="W71" s="20">
        <v>0.2</v>
      </c>
      <c r="X71" s="20">
        <v>-0.7</v>
      </c>
      <c r="Y71" s="20">
        <v>-1.6</v>
      </c>
      <c r="Z71" s="20">
        <v>-1.5</v>
      </c>
      <c r="AA71" s="20">
        <v>-1.9</v>
      </c>
      <c r="AB71" s="20">
        <v>3.6</v>
      </c>
      <c r="AC71" s="20">
        <v>6.6</v>
      </c>
      <c r="AD71" s="20">
        <v>3.5</v>
      </c>
      <c r="AE71" s="20">
        <v>3.5</v>
      </c>
      <c r="AF71" s="20">
        <v>2</v>
      </c>
      <c r="AG71" s="21">
        <v>2.8</v>
      </c>
    </row>
    <row r="72" spans="1:33" x14ac:dyDescent="0.2">
      <c r="A72" s="196">
        <v>2020</v>
      </c>
      <c r="B72" s="86" t="s">
        <v>4</v>
      </c>
      <c r="C72" s="93">
        <v>-2</v>
      </c>
      <c r="D72" s="17">
        <v>-2.2000000000000002</v>
      </c>
      <c r="E72" s="17">
        <v>-1.7</v>
      </c>
      <c r="F72" s="17">
        <v>3.6</v>
      </c>
      <c r="G72" s="17">
        <v>-0.7</v>
      </c>
      <c r="H72" s="17">
        <v>-4.4000000000000004</v>
      </c>
      <c r="I72" s="17">
        <v>-3</v>
      </c>
      <c r="J72" s="17">
        <v>-1.9</v>
      </c>
      <c r="K72" s="17">
        <v>1.6</v>
      </c>
      <c r="L72" s="17">
        <v>-2</v>
      </c>
      <c r="M72" s="17">
        <v>1.7</v>
      </c>
      <c r="N72" s="17">
        <v>-2.2000000000000002</v>
      </c>
      <c r="O72" s="17">
        <v>-0.5</v>
      </c>
      <c r="P72" s="17">
        <v>-2</v>
      </c>
      <c r="Q72" s="17">
        <v>-4.9000000000000004</v>
      </c>
      <c r="R72" s="17">
        <v>-2.1</v>
      </c>
      <c r="S72" s="17">
        <v>-2.6</v>
      </c>
      <c r="T72" s="17">
        <v>-2.7</v>
      </c>
      <c r="U72" s="17">
        <v>-0.2</v>
      </c>
      <c r="V72" s="17">
        <v>-0.1</v>
      </c>
      <c r="W72" s="17">
        <v>-4.7</v>
      </c>
      <c r="X72" s="17">
        <v>-5.6</v>
      </c>
      <c r="Y72" s="17">
        <v>-1.6</v>
      </c>
      <c r="Z72" s="17">
        <v>-4.3</v>
      </c>
      <c r="AA72" s="17">
        <v>-5</v>
      </c>
      <c r="AB72" s="17">
        <v>-3.7</v>
      </c>
      <c r="AC72" s="17">
        <v>-1.9</v>
      </c>
      <c r="AD72" s="17">
        <v>-0.9</v>
      </c>
      <c r="AE72" s="17">
        <v>-2.1</v>
      </c>
      <c r="AF72" s="17">
        <v>-2.1</v>
      </c>
      <c r="AG72" s="18">
        <v>3.9</v>
      </c>
    </row>
    <row r="73" spans="1:33" ht="13.5" thickBot="1" x14ac:dyDescent="0.25">
      <c r="A73" s="197"/>
      <c r="B73" s="85" t="s">
        <v>3</v>
      </c>
      <c r="C73" s="94">
        <v>4.0999999999999996</v>
      </c>
      <c r="D73" s="20">
        <v>8.6999999999999993</v>
      </c>
      <c r="E73" s="20">
        <v>7.8</v>
      </c>
      <c r="F73" s="20">
        <v>7.2</v>
      </c>
      <c r="G73" s="20">
        <v>1.7</v>
      </c>
      <c r="H73" s="20">
        <v>2.5</v>
      </c>
      <c r="I73" s="20">
        <v>6.4</v>
      </c>
      <c r="J73" s="20">
        <v>6.5</v>
      </c>
      <c r="K73" s="20">
        <v>9.3000000000000007</v>
      </c>
      <c r="L73" s="20">
        <v>5.9</v>
      </c>
      <c r="M73" s="20">
        <v>7.2</v>
      </c>
      <c r="N73" s="20">
        <v>5.9</v>
      </c>
      <c r="O73" s="20">
        <v>8.1</v>
      </c>
      <c r="P73" s="20">
        <v>1.9</v>
      </c>
      <c r="Q73" s="20">
        <v>1.9</v>
      </c>
      <c r="R73" s="20">
        <v>8.8000000000000007</v>
      </c>
      <c r="S73" s="20">
        <v>2.2000000000000002</v>
      </c>
      <c r="T73" s="20">
        <v>0.3</v>
      </c>
      <c r="U73" s="20">
        <v>1.9</v>
      </c>
      <c r="V73" s="20">
        <v>3.2</v>
      </c>
      <c r="W73" s="20">
        <v>4.5999999999999996</v>
      </c>
      <c r="X73" s="20">
        <v>2.8</v>
      </c>
      <c r="Y73" s="20">
        <v>3.3</v>
      </c>
      <c r="Z73" s="20">
        <v>1.6</v>
      </c>
      <c r="AA73" s="20">
        <v>4.5999999999999996</v>
      </c>
      <c r="AB73" s="20">
        <v>1.3</v>
      </c>
      <c r="AC73" s="20">
        <v>7.6</v>
      </c>
      <c r="AD73" s="20">
        <v>7.8</v>
      </c>
      <c r="AE73" s="20">
        <v>4.7</v>
      </c>
      <c r="AF73" s="20">
        <v>7.5</v>
      </c>
      <c r="AG73" s="21">
        <v>15.3</v>
      </c>
    </row>
    <row r="74" spans="1:33" x14ac:dyDescent="0.2">
      <c r="A74" s="196">
        <v>2021</v>
      </c>
      <c r="B74" s="86" t="s">
        <v>4</v>
      </c>
      <c r="C74" s="93">
        <v>-3.1</v>
      </c>
      <c r="D74" s="17">
        <v>2.2000000000000002</v>
      </c>
      <c r="E74" s="17">
        <v>3.1</v>
      </c>
      <c r="F74" s="17">
        <v>2.1</v>
      </c>
      <c r="G74" s="17">
        <v>-1.6</v>
      </c>
      <c r="H74" s="17">
        <v>0</v>
      </c>
      <c r="I74" s="17">
        <v>-2.8</v>
      </c>
      <c r="J74" s="17">
        <v>-4</v>
      </c>
      <c r="K74" s="17">
        <v>-2.2999999999999998</v>
      </c>
      <c r="L74" s="17">
        <v>-2.2000000000000002</v>
      </c>
      <c r="M74" s="17">
        <v>-4.7</v>
      </c>
      <c r="N74" s="17">
        <v>-7.8</v>
      </c>
      <c r="O74" s="17">
        <v>-2</v>
      </c>
      <c r="P74" s="17">
        <v>-5.4</v>
      </c>
      <c r="Q74" s="17">
        <v>-3.5</v>
      </c>
      <c r="R74" s="17">
        <v>-4.4000000000000004</v>
      </c>
      <c r="S74" s="17">
        <v>-4.9000000000000004</v>
      </c>
      <c r="T74" s="17">
        <v>-10.3</v>
      </c>
      <c r="U74" s="17">
        <v>-4.2</v>
      </c>
      <c r="V74" s="17">
        <v>1.1000000000000001</v>
      </c>
      <c r="W74" s="17">
        <v>2.6</v>
      </c>
      <c r="X74" s="17">
        <v>4.9000000000000004</v>
      </c>
      <c r="Y74" s="17">
        <v>1</v>
      </c>
      <c r="Z74" s="17">
        <v>-1.4</v>
      </c>
      <c r="AA74" s="17">
        <v>-1.7</v>
      </c>
      <c r="AB74" s="17">
        <v>-2.6</v>
      </c>
      <c r="AC74" s="17">
        <v>-3.9</v>
      </c>
      <c r="AD74" s="17">
        <v>-2.2000000000000002</v>
      </c>
      <c r="AE74" s="17">
        <v>2.2000000000000002</v>
      </c>
      <c r="AF74" s="17">
        <v>1.7</v>
      </c>
      <c r="AG74" s="18">
        <v>-3</v>
      </c>
    </row>
    <row r="75" spans="1:33" ht="13.5" thickBot="1" x14ac:dyDescent="0.25">
      <c r="A75" s="197"/>
      <c r="B75" s="85" t="s">
        <v>3</v>
      </c>
      <c r="C75" s="94">
        <v>2.9</v>
      </c>
      <c r="D75" s="20">
        <v>6.9</v>
      </c>
      <c r="E75" s="20">
        <v>5.9</v>
      </c>
      <c r="F75" s="20">
        <v>4.4000000000000004</v>
      </c>
      <c r="G75" s="20">
        <v>3.7</v>
      </c>
      <c r="H75" s="20">
        <v>4.0999999999999996</v>
      </c>
      <c r="I75" s="20">
        <v>3.2</v>
      </c>
      <c r="J75" s="20">
        <v>2.1</v>
      </c>
      <c r="K75" s="20">
        <v>3.4</v>
      </c>
      <c r="L75" s="20">
        <v>-0.6</v>
      </c>
      <c r="M75" s="20">
        <v>-0.1</v>
      </c>
      <c r="N75" s="20">
        <v>1.2</v>
      </c>
      <c r="O75" s="20">
        <v>2.1</v>
      </c>
      <c r="P75" s="20">
        <v>0</v>
      </c>
      <c r="Q75" s="20">
        <v>1.1000000000000001</v>
      </c>
      <c r="R75" s="20">
        <v>-2</v>
      </c>
      <c r="S75" s="20">
        <v>-1.8</v>
      </c>
      <c r="T75" s="20">
        <v>0.4</v>
      </c>
      <c r="U75" s="20">
        <v>4.3</v>
      </c>
      <c r="V75" s="20">
        <v>9.4</v>
      </c>
      <c r="W75" s="20">
        <v>8.5</v>
      </c>
      <c r="X75" s="20">
        <v>9.3000000000000007</v>
      </c>
      <c r="Y75" s="20">
        <v>7.5</v>
      </c>
      <c r="Z75" s="20">
        <v>5.0999999999999996</v>
      </c>
      <c r="AA75" s="20">
        <v>3.4</v>
      </c>
      <c r="AB75" s="20">
        <v>3.9</v>
      </c>
      <c r="AC75" s="20">
        <v>3.4</v>
      </c>
      <c r="AD75" s="20">
        <v>5.4</v>
      </c>
      <c r="AE75" s="20">
        <v>7.9</v>
      </c>
      <c r="AF75" s="20">
        <v>8.6</v>
      </c>
      <c r="AG75" s="21">
        <v>2.5</v>
      </c>
    </row>
    <row r="76" spans="1:33" x14ac:dyDescent="0.2">
      <c r="A76" s="196">
        <v>2022</v>
      </c>
      <c r="B76" s="86" t="s">
        <v>4</v>
      </c>
      <c r="C76" s="93">
        <v>9.4</v>
      </c>
      <c r="D76" s="17">
        <v>4</v>
      </c>
      <c r="E76" s="17">
        <v>8.5</v>
      </c>
      <c r="F76" s="17">
        <v>6.5</v>
      </c>
      <c r="G76" s="17">
        <v>1.2</v>
      </c>
      <c r="H76" s="17">
        <v>0.8</v>
      </c>
      <c r="I76" s="17">
        <v>-5.9</v>
      </c>
      <c r="J76" s="17">
        <v>-4.3</v>
      </c>
      <c r="K76" s="17">
        <v>-3.2</v>
      </c>
      <c r="L76" s="17">
        <v>0.9</v>
      </c>
      <c r="M76" s="17">
        <v>-3.4</v>
      </c>
      <c r="N76" s="17">
        <v>-5.9</v>
      </c>
      <c r="O76" s="17">
        <v>-2.2999999999999998</v>
      </c>
      <c r="P76" s="17">
        <v>1.8</v>
      </c>
      <c r="Q76" s="17">
        <v>1.9</v>
      </c>
      <c r="R76" s="17">
        <v>-2.2999999999999998</v>
      </c>
      <c r="S76" s="17">
        <v>-1</v>
      </c>
      <c r="T76" s="17">
        <v>-2.5</v>
      </c>
      <c r="U76" s="17">
        <v>-3.7</v>
      </c>
      <c r="V76" s="17">
        <v>-2.2000000000000002</v>
      </c>
      <c r="W76" s="17">
        <v>-5</v>
      </c>
      <c r="X76" s="17">
        <v>-2.2999999999999998</v>
      </c>
      <c r="Y76" s="17">
        <v>-0.9</v>
      </c>
      <c r="Z76" s="17">
        <v>-1.8</v>
      </c>
      <c r="AA76" s="17">
        <v>-3</v>
      </c>
      <c r="AB76" s="17">
        <v>0.1</v>
      </c>
      <c r="AC76" s="17">
        <v>-3.4</v>
      </c>
      <c r="AD76" s="17">
        <v>1.1000000000000001</v>
      </c>
      <c r="AE76" s="17">
        <v>-3.1</v>
      </c>
      <c r="AF76" s="17">
        <v>2.4</v>
      </c>
      <c r="AG76" s="18">
        <v>-2.6</v>
      </c>
    </row>
    <row r="77" spans="1:33" ht="13.5" thickBot="1" x14ac:dyDescent="0.25">
      <c r="A77" s="197"/>
      <c r="B77" s="85" t="s">
        <v>3</v>
      </c>
      <c r="C77" s="94">
        <v>14</v>
      </c>
      <c r="D77" s="20">
        <v>14.4</v>
      </c>
      <c r="E77" s="20">
        <v>13.6</v>
      </c>
      <c r="F77" s="20">
        <v>9.9</v>
      </c>
      <c r="G77" s="20">
        <v>8.3000000000000007</v>
      </c>
      <c r="H77" s="20">
        <v>4.8</v>
      </c>
      <c r="I77" s="20">
        <v>1</v>
      </c>
      <c r="J77" s="20">
        <v>2.9</v>
      </c>
      <c r="K77" s="20">
        <v>4.4000000000000004</v>
      </c>
      <c r="L77" s="20">
        <v>1</v>
      </c>
      <c r="M77" s="20">
        <v>-1.5</v>
      </c>
      <c r="N77" s="20">
        <v>-0.1</v>
      </c>
      <c r="O77" s="20">
        <v>6.1</v>
      </c>
      <c r="P77" s="20">
        <v>12.9</v>
      </c>
      <c r="Q77" s="20">
        <v>6.1</v>
      </c>
      <c r="R77" s="20">
        <v>6</v>
      </c>
      <c r="S77" s="20">
        <v>7.3</v>
      </c>
      <c r="T77" s="20">
        <v>5.0999999999999996</v>
      </c>
      <c r="U77" s="20">
        <v>4.3</v>
      </c>
      <c r="V77" s="20">
        <v>4.9000000000000004</v>
      </c>
      <c r="W77" s="20">
        <v>-0.8</v>
      </c>
      <c r="X77" s="20">
        <v>2</v>
      </c>
      <c r="Y77" s="20">
        <v>4.4000000000000004</v>
      </c>
      <c r="Z77" s="20">
        <v>0.4</v>
      </c>
      <c r="AA77" s="20">
        <v>2.5</v>
      </c>
      <c r="AB77" s="20">
        <v>2.8</v>
      </c>
      <c r="AC77" s="20">
        <v>4.5</v>
      </c>
      <c r="AD77" s="20">
        <v>5.5</v>
      </c>
      <c r="AE77" s="20">
        <v>5.8</v>
      </c>
      <c r="AF77" s="20">
        <v>7.5</v>
      </c>
      <c r="AG77" s="21">
        <v>6</v>
      </c>
    </row>
    <row r="78" spans="1:33" x14ac:dyDescent="0.2">
      <c r="A78" s="196">
        <v>2023</v>
      </c>
      <c r="B78" s="86" t="s">
        <v>4</v>
      </c>
      <c r="C78" s="93">
        <v>7.5</v>
      </c>
      <c r="D78" s="17">
        <v>4.7</v>
      </c>
      <c r="E78" s="17">
        <v>3.5</v>
      </c>
      <c r="F78" s="17">
        <v>2.2000000000000002</v>
      </c>
      <c r="G78" s="17">
        <v>7.4</v>
      </c>
      <c r="H78" s="17">
        <v>6.2</v>
      </c>
      <c r="I78" s="17">
        <v>2</v>
      </c>
      <c r="J78" s="17">
        <v>0</v>
      </c>
      <c r="K78" s="17">
        <v>5.8</v>
      </c>
      <c r="L78" s="17">
        <v>3.5</v>
      </c>
      <c r="M78" s="17">
        <v>-2.5</v>
      </c>
      <c r="N78" s="17">
        <v>3.8</v>
      </c>
      <c r="O78" s="17">
        <v>4.9000000000000004</v>
      </c>
      <c r="P78" s="17">
        <v>-0.1</v>
      </c>
      <c r="Q78" s="17">
        <v>4.5</v>
      </c>
      <c r="R78" s="17">
        <v>0</v>
      </c>
      <c r="S78" s="17">
        <v>1.5</v>
      </c>
      <c r="T78" s="17">
        <v>1.1000000000000001</v>
      </c>
      <c r="U78" s="17">
        <v>-0.9</v>
      </c>
      <c r="V78" s="17">
        <v>-3.3</v>
      </c>
      <c r="W78" s="17">
        <v>-2.9</v>
      </c>
      <c r="X78" s="17">
        <v>-3.1</v>
      </c>
      <c r="Y78" s="17">
        <v>-1.3</v>
      </c>
      <c r="Z78" s="17">
        <v>0</v>
      </c>
      <c r="AA78" s="17">
        <v>-1.7</v>
      </c>
      <c r="AB78" s="17">
        <v>-0.6</v>
      </c>
      <c r="AC78" s="17">
        <v>-3</v>
      </c>
      <c r="AD78" s="17">
        <v>-3.9</v>
      </c>
      <c r="AE78" s="17">
        <v>-3.3</v>
      </c>
      <c r="AF78" s="17">
        <v>-6.3</v>
      </c>
      <c r="AG78" s="18">
        <v>0.1</v>
      </c>
    </row>
    <row r="79" spans="1:33" ht="13.5" thickBot="1" x14ac:dyDescent="0.25">
      <c r="A79" s="197"/>
      <c r="B79" s="85" t="s">
        <v>3</v>
      </c>
      <c r="C79" s="94">
        <v>12.2</v>
      </c>
      <c r="D79" s="20">
        <v>11.5</v>
      </c>
      <c r="E79" s="20">
        <v>9.3000000000000007</v>
      </c>
      <c r="F79" s="20">
        <v>8.1</v>
      </c>
      <c r="G79" s="20">
        <v>13.3</v>
      </c>
      <c r="H79" s="20">
        <v>12.7</v>
      </c>
      <c r="I79" s="20">
        <v>8.6</v>
      </c>
      <c r="J79" s="20">
        <v>5.8</v>
      </c>
      <c r="K79" s="20">
        <v>8</v>
      </c>
      <c r="L79" s="20">
        <v>5.2</v>
      </c>
      <c r="M79" s="20">
        <v>7.8</v>
      </c>
      <c r="N79" s="20">
        <v>9.1999999999999993</v>
      </c>
      <c r="O79" s="20">
        <v>9.9</v>
      </c>
      <c r="P79" s="20">
        <v>8.4</v>
      </c>
      <c r="Q79" s="20">
        <v>7.7</v>
      </c>
      <c r="R79" s="20">
        <v>2.9</v>
      </c>
      <c r="S79" s="20">
        <v>4.4000000000000004</v>
      </c>
      <c r="T79" s="20">
        <v>5.3</v>
      </c>
      <c r="U79" s="20">
        <v>0.6</v>
      </c>
      <c r="V79" s="20">
        <v>-0.2</v>
      </c>
      <c r="W79" s="20">
        <v>-2.2999999999999998</v>
      </c>
      <c r="X79" s="20">
        <v>0.1</v>
      </c>
      <c r="Y79" s="20">
        <v>0.6</v>
      </c>
      <c r="Z79" s="20">
        <v>2.8</v>
      </c>
      <c r="AA79" s="20">
        <v>1.7</v>
      </c>
      <c r="AB79" s="20">
        <v>1.7</v>
      </c>
      <c r="AC79" s="20">
        <v>-0.7</v>
      </c>
      <c r="AD79" s="20">
        <v>-1.4</v>
      </c>
      <c r="AE79" s="20">
        <v>1.3</v>
      </c>
      <c r="AF79" s="20">
        <v>6.7</v>
      </c>
      <c r="AG79" s="21">
        <v>5.5</v>
      </c>
    </row>
    <row r="80" spans="1:33" x14ac:dyDescent="0.2">
      <c r="A80" s="196">
        <v>2024</v>
      </c>
      <c r="B80" s="86" t="s">
        <v>4</v>
      </c>
      <c r="C80" s="93">
        <v>2.1</v>
      </c>
      <c r="D80" s="17">
        <v>1</v>
      </c>
      <c r="E80" s="17">
        <v>3.2</v>
      </c>
      <c r="F80" s="17">
        <v>4</v>
      </c>
      <c r="G80" s="17">
        <v>1.7</v>
      </c>
      <c r="H80" s="17">
        <v>6.6</v>
      </c>
      <c r="I80" s="17">
        <v>-1.6</v>
      </c>
      <c r="J80" s="17">
        <v>-5.2</v>
      </c>
      <c r="K80" s="17">
        <v>-9</v>
      </c>
      <c r="L80" s="17">
        <v>-7.4</v>
      </c>
      <c r="M80" s="17">
        <v>-7.1</v>
      </c>
      <c r="N80" s="17">
        <v>-1.9</v>
      </c>
      <c r="O80" s="17">
        <v>-6.4</v>
      </c>
      <c r="P80" s="17">
        <v>-6.6</v>
      </c>
      <c r="Q80" s="17">
        <v>-3.4</v>
      </c>
      <c r="R80" s="17">
        <v>-2.8</v>
      </c>
      <c r="S80" s="17">
        <v>-3.3</v>
      </c>
      <c r="T80" s="17">
        <v>5.6</v>
      </c>
      <c r="U80" s="17">
        <v>-2.7</v>
      </c>
      <c r="V80" s="17">
        <v>-4.7</v>
      </c>
      <c r="W80" s="17">
        <v>-5.7</v>
      </c>
      <c r="X80" s="17">
        <v>-1</v>
      </c>
      <c r="Y80" s="17">
        <v>0.1</v>
      </c>
      <c r="Z80" s="17">
        <v>0.3</v>
      </c>
      <c r="AA80" s="17">
        <v>6.7</v>
      </c>
      <c r="AB80" s="17">
        <v>-0.8</v>
      </c>
      <c r="AC80" s="17">
        <v>2.6</v>
      </c>
      <c r="AD80" s="17">
        <v>0</v>
      </c>
      <c r="AE80" s="17">
        <v>-2.6</v>
      </c>
      <c r="AF80" s="17">
        <v>-0.8</v>
      </c>
      <c r="AG80" s="18">
        <v>-0.9</v>
      </c>
    </row>
    <row r="81" spans="1:33" ht="13.5" thickBot="1" x14ac:dyDescent="0.25">
      <c r="A81" s="197"/>
      <c r="B81" s="85" t="s">
        <v>3</v>
      </c>
      <c r="C81" s="94">
        <v>6.8</v>
      </c>
      <c r="D81" s="20">
        <v>5.4</v>
      </c>
      <c r="E81" s="20">
        <v>11.8</v>
      </c>
      <c r="F81" s="20">
        <v>9.6</v>
      </c>
      <c r="G81" s="20">
        <v>8.9</v>
      </c>
      <c r="H81" s="20">
        <v>6.7</v>
      </c>
      <c r="I81" s="20">
        <v>-1.5</v>
      </c>
      <c r="J81" s="20">
        <v>-4.8</v>
      </c>
      <c r="K81" s="20">
        <v>-2</v>
      </c>
      <c r="L81" s="20">
        <v>0.4</v>
      </c>
      <c r="M81" s="20">
        <v>1.1000000000000001</v>
      </c>
      <c r="N81" s="20">
        <v>-0.5</v>
      </c>
      <c r="O81" s="20">
        <v>0.1</v>
      </c>
      <c r="P81" s="20">
        <v>4.4000000000000004</v>
      </c>
      <c r="Q81" s="20">
        <v>5.4</v>
      </c>
      <c r="R81" s="20">
        <v>3.7</v>
      </c>
      <c r="S81" s="20">
        <v>6.5</v>
      </c>
      <c r="T81" s="20">
        <v>9.4</v>
      </c>
      <c r="U81" s="20">
        <v>-0.1</v>
      </c>
      <c r="V81" s="20">
        <v>3.1</v>
      </c>
      <c r="W81" s="20">
        <v>4.8</v>
      </c>
      <c r="X81" s="20">
        <v>6.8</v>
      </c>
      <c r="Y81" s="20">
        <v>6.9</v>
      </c>
      <c r="Z81" s="20">
        <v>13.4</v>
      </c>
      <c r="AA81" s="20">
        <v>9</v>
      </c>
      <c r="AB81" s="20">
        <v>5.9</v>
      </c>
      <c r="AC81" s="20">
        <v>6.9</v>
      </c>
      <c r="AD81" s="20">
        <v>6.7</v>
      </c>
      <c r="AE81" s="20">
        <v>6.9</v>
      </c>
      <c r="AF81" s="20">
        <v>5.7</v>
      </c>
      <c r="AG81" s="21">
        <v>9.5</v>
      </c>
    </row>
    <row r="82" spans="1:33" x14ac:dyDescent="0.2">
      <c r="A82" s="196">
        <v>2025</v>
      </c>
      <c r="B82" s="86" t="s">
        <v>4</v>
      </c>
      <c r="C82" s="93">
        <v>-3.7</v>
      </c>
      <c r="D82" s="17">
        <v>0.5</v>
      </c>
      <c r="E82" s="17">
        <v>-0.9</v>
      </c>
      <c r="F82" s="17">
        <v>-4.4000000000000004</v>
      </c>
      <c r="G82" s="17">
        <v>-2.1</v>
      </c>
      <c r="H82" s="17">
        <v>6.6</v>
      </c>
      <c r="I82" s="17">
        <v>2</v>
      </c>
      <c r="J82" s="17">
        <v>2</v>
      </c>
      <c r="K82" s="17">
        <v>5.7</v>
      </c>
      <c r="L82" s="17">
        <v>0.2</v>
      </c>
      <c r="M82" s="17">
        <v>-4.0999999999999996</v>
      </c>
      <c r="N82" s="17">
        <v>-1.9</v>
      </c>
      <c r="O82" s="17">
        <v>-4.2</v>
      </c>
      <c r="P82" s="17">
        <v>-7.1</v>
      </c>
      <c r="Q82" s="17">
        <v>-1.5</v>
      </c>
      <c r="R82" s="17">
        <v>0</v>
      </c>
      <c r="S82" s="17">
        <v>0</v>
      </c>
      <c r="T82" s="17">
        <v>-4.7</v>
      </c>
      <c r="U82" s="17">
        <v>-4.8</v>
      </c>
      <c r="V82" s="17">
        <v>-4.0999999999999996</v>
      </c>
      <c r="W82" s="17">
        <v>-3.6</v>
      </c>
      <c r="X82" s="17">
        <v>-2.9</v>
      </c>
      <c r="Y82" s="17">
        <v>-3.7</v>
      </c>
      <c r="Z82" s="17">
        <v>-0.1</v>
      </c>
      <c r="AA82" s="17">
        <v>-0.9</v>
      </c>
      <c r="AB82" s="17">
        <v>3.2</v>
      </c>
      <c r="AC82" s="17">
        <v>4.4000000000000004</v>
      </c>
      <c r="AD82" s="17">
        <v>7.5</v>
      </c>
      <c r="AE82" s="17">
        <v>2.5</v>
      </c>
      <c r="AF82" s="17">
        <v>2.5</v>
      </c>
      <c r="AG82" s="18">
        <v>0.4</v>
      </c>
    </row>
    <row r="83" spans="1:33" ht="13.5" thickBot="1" x14ac:dyDescent="0.25">
      <c r="A83" s="197"/>
      <c r="B83" s="85" t="s">
        <v>3</v>
      </c>
      <c r="C83" s="94">
        <v>6.7</v>
      </c>
      <c r="D83" s="20">
        <v>11.2</v>
      </c>
      <c r="E83" s="20">
        <v>3.7</v>
      </c>
      <c r="F83" s="20">
        <v>2.5</v>
      </c>
      <c r="G83" s="20">
        <v>7.2</v>
      </c>
      <c r="H83" s="20">
        <v>11.3</v>
      </c>
      <c r="I83" s="20">
        <v>7.9</v>
      </c>
      <c r="J83" s="20">
        <v>7</v>
      </c>
      <c r="K83" s="20">
        <v>9.8000000000000007</v>
      </c>
      <c r="L83" s="20">
        <v>3.4</v>
      </c>
      <c r="M83" s="20">
        <v>2.8</v>
      </c>
      <c r="N83" s="20">
        <v>1</v>
      </c>
      <c r="O83" s="20">
        <v>-2.2000000000000002</v>
      </c>
      <c r="P83" s="20">
        <v>2.1</v>
      </c>
      <c r="Q83" s="20">
        <v>3.3</v>
      </c>
      <c r="R83" s="20">
        <v>4.3</v>
      </c>
      <c r="S83" s="20">
        <v>1</v>
      </c>
      <c r="T83" s="20">
        <v>2</v>
      </c>
      <c r="U83" s="20">
        <v>0.6</v>
      </c>
      <c r="V83" s="20">
        <v>2</v>
      </c>
      <c r="W83" s="20">
        <v>-0.2</v>
      </c>
      <c r="X83" s="20">
        <v>-0.4</v>
      </c>
      <c r="Y83" s="20">
        <v>7.5</v>
      </c>
      <c r="Z83" s="20">
        <v>7.1</v>
      </c>
      <c r="AA83" s="20">
        <v>5.9</v>
      </c>
      <c r="AB83" s="20">
        <v>12.6</v>
      </c>
      <c r="AC83" s="20">
        <v>13</v>
      </c>
      <c r="AD83" s="20">
        <v>15.7</v>
      </c>
      <c r="AE83" s="20">
        <v>10</v>
      </c>
      <c r="AF83" s="20">
        <v>9.8000000000000007</v>
      </c>
      <c r="AG83" s="21">
        <v>9.8000000000000007</v>
      </c>
    </row>
    <row r="84" spans="1:33" x14ac:dyDescent="0.2">
      <c r="A84" s="196">
        <v>2026</v>
      </c>
      <c r="B84" s="86" t="s">
        <v>4</v>
      </c>
      <c r="C84" s="93">
        <v>-1</v>
      </c>
      <c r="D84" s="17">
        <v>-1.4</v>
      </c>
      <c r="E84" s="17">
        <v>-3.8</v>
      </c>
      <c r="F84" s="17">
        <v>-4.3</v>
      </c>
      <c r="G84" s="17">
        <v>-6.1</v>
      </c>
      <c r="H84" s="17">
        <v>-5.7</v>
      </c>
      <c r="I84" s="17">
        <v>-6.6</v>
      </c>
      <c r="J84" s="17">
        <v>-11.2</v>
      </c>
      <c r="K84" s="17">
        <v>-7.7</v>
      </c>
      <c r="L84" s="17">
        <v>-3.9</v>
      </c>
      <c r="M84" s="17">
        <v>-7.9</v>
      </c>
      <c r="N84" s="17">
        <v>-8.8000000000000007</v>
      </c>
      <c r="O84" s="17">
        <v>-0.1</v>
      </c>
      <c r="P84" s="17">
        <v>-1.4</v>
      </c>
      <c r="Q84" s="17">
        <v>1.6</v>
      </c>
      <c r="R84" s="17">
        <v>-3.5</v>
      </c>
      <c r="S84" s="17">
        <v>0.5</v>
      </c>
      <c r="T84" s="17">
        <v>-2</v>
      </c>
      <c r="U84" s="17">
        <v>-5.7</v>
      </c>
      <c r="V84" s="17">
        <v>-7.7</v>
      </c>
      <c r="W84" s="17">
        <v>-9.1999999999999993</v>
      </c>
      <c r="X84" s="17">
        <v>-7.9</v>
      </c>
      <c r="Y84" s="17">
        <v>-9.6</v>
      </c>
      <c r="Z84" s="17">
        <v>-5</v>
      </c>
      <c r="AA84" s="17">
        <v>1.2</v>
      </c>
      <c r="AB84" s="17">
        <v>-0.4</v>
      </c>
      <c r="AC84" s="17">
        <v>-1.2</v>
      </c>
      <c r="AD84" s="17">
        <v>-1.6</v>
      </c>
      <c r="AE84" s="17">
        <v>1</v>
      </c>
      <c r="AF84" s="17">
        <v>0.3</v>
      </c>
      <c r="AG84" s="18">
        <v>0.7</v>
      </c>
    </row>
    <row r="85" spans="1:33" ht="13.5" thickBot="1" x14ac:dyDescent="0.25">
      <c r="A85" s="197"/>
      <c r="B85" s="85" t="s">
        <v>3</v>
      </c>
      <c r="C85" s="94">
        <v>4.9000000000000004</v>
      </c>
      <c r="D85" s="20">
        <v>4.4000000000000004</v>
      </c>
      <c r="E85" s="20">
        <v>2</v>
      </c>
      <c r="F85" s="20">
        <v>1.3</v>
      </c>
      <c r="G85" s="20">
        <v>-1.8</v>
      </c>
      <c r="H85" s="20">
        <v>-2.6</v>
      </c>
      <c r="I85" s="20">
        <v>-2.6</v>
      </c>
      <c r="J85" s="20">
        <v>-1.1000000000000001</v>
      </c>
      <c r="K85" s="20">
        <v>1</v>
      </c>
      <c r="L85" s="20">
        <v>4.5</v>
      </c>
      <c r="M85" s="20">
        <v>-2.4</v>
      </c>
      <c r="N85" s="20">
        <v>2.2000000000000002</v>
      </c>
      <c r="O85" s="20">
        <v>8</v>
      </c>
      <c r="P85" s="20">
        <v>2.6</v>
      </c>
      <c r="Q85" s="20">
        <v>7.7</v>
      </c>
      <c r="R85" s="20">
        <v>1.1000000000000001</v>
      </c>
      <c r="S85" s="20">
        <v>5.3</v>
      </c>
      <c r="T85" s="20">
        <v>1.3</v>
      </c>
      <c r="U85" s="20">
        <v>-2.7</v>
      </c>
      <c r="V85" s="20">
        <v>-3.2</v>
      </c>
      <c r="W85" s="20">
        <v>-2.8</v>
      </c>
      <c r="X85" s="20">
        <v>-2.1</v>
      </c>
      <c r="Y85" s="20">
        <v>-1.9</v>
      </c>
      <c r="Z85" s="20">
        <v>2.5</v>
      </c>
      <c r="AA85" s="20">
        <v>4.8</v>
      </c>
      <c r="AB85" s="20">
        <v>6.3</v>
      </c>
      <c r="AC85" s="20">
        <v>6.6</v>
      </c>
      <c r="AD85" s="20">
        <v>5.4</v>
      </c>
      <c r="AE85" s="20">
        <v>3.2</v>
      </c>
      <c r="AF85" s="20">
        <v>4.2</v>
      </c>
      <c r="AG85" s="21">
        <v>3</v>
      </c>
    </row>
    <row r="87" spans="1:33" x14ac:dyDescent="0.2">
      <c r="A87" s="125">
        <v>-19</v>
      </c>
      <c r="B87" t="s">
        <v>7</v>
      </c>
      <c r="G87" s="192">
        <v>31790</v>
      </c>
      <c r="H87" s="192"/>
      <c r="I87" s="192"/>
      <c r="J87" s="192"/>
    </row>
    <row r="88" spans="1:33" x14ac:dyDescent="0.2">
      <c r="A88" s="126">
        <v>16</v>
      </c>
      <c r="B88" t="s">
        <v>8</v>
      </c>
      <c r="G88" s="192">
        <v>33249</v>
      </c>
      <c r="H88" s="192"/>
      <c r="I88" s="192"/>
      <c r="J88" s="192"/>
    </row>
    <row r="89" spans="1:33" x14ac:dyDescent="0.2">
      <c r="A89" s="124">
        <v>-14</v>
      </c>
      <c r="B89" t="s">
        <v>10</v>
      </c>
      <c r="G89" s="192">
        <v>31788</v>
      </c>
      <c r="H89" s="192"/>
      <c r="I89" s="192"/>
      <c r="J89" s="192"/>
    </row>
    <row r="90" spans="1:33" x14ac:dyDescent="0.2">
      <c r="A90" s="127">
        <v>10</v>
      </c>
      <c r="B90" t="s">
        <v>23</v>
      </c>
      <c r="G90" s="121" t="s">
        <v>34</v>
      </c>
      <c r="H90" s="121"/>
      <c r="I90" s="121"/>
      <c r="J90" s="101"/>
    </row>
  </sheetData>
  <mergeCells count="45">
    <mergeCell ref="G89:J89"/>
    <mergeCell ref="A62:A63"/>
    <mergeCell ref="A64:A65"/>
    <mergeCell ref="A66:A67"/>
    <mergeCell ref="A68:A69"/>
    <mergeCell ref="G88:J88"/>
    <mergeCell ref="A70:A71"/>
    <mergeCell ref="A72:A73"/>
    <mergeCell ref="A74:A75"/>
    <mergeCell ref="A76:A77"/>
    <mergeCell ref="A78:A79"/>
    <mergeCell ref="G87:J87"/>
    <mergeCell ref="A82:A83"/>
    <mergeCell ref="A84:A85"/>
    <mergeCell ref="A54:A55"/>
    <mergeCell ref="A56:A57"/>
    <mergeCell ref="A58:A59"/>
    <mergeCell ref="A80:A81"/>
    <mergeCell ref="A60:A61"/>
    <mergeCell ref="A48:A49"/>
    <mergeCell ref="A50:A51"/>
    <mergeCell ref="A12:A13"/>
    <mergeCell ref="A36:A37"/>
    <mergeCell ref="A52:A5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6:A47"/>
    <mergeCell ref="A16:A17"/>
    <mergeCell ref="A18:A19"/>
    <mergeCell ref="A20:A21"/>
    <mergeCell ref="A22:A23"/>
    <mergeCell ref="A2:A3"/>
    <mergeCell ref="A4:A5"/>
    <mergeCell ref="A6:A7"/>
    <mergeCell ref="A8:A9"/>
    <mergeCell ref="A10:A11"/>
    <mergeCell ref="A14:A15"/>
  </mergeCells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FC7F-5AAA-451D-9B25-25EC728754E6}">
  <dimension ref="A1:AG90"/>
  <sheetViews>
    <sheetView topLeftCell="A54" workbookViewId="0">
      <selection activeCell="W88" sqref="W88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11</v>
      </c>
      <c r="D2" s="2">
        <v>13</v>
      </c>
      <c r="E2" s="2">
        <v>13</v>
      </c>
      <c r="F2" s="2">
        <v>13</v>
      </c>
      <c r="G2" s="2">
        <v>14</v>
      </c>
      <c r="H2" s="2">
        <v>14</v>
      </c>
      <c r="I2" s="2">
        <v>15</v>
      </c>
      <c r="J2" s="2">
        <v>11</v>
      </c>
      <c r="K2" s="2">
        <v>10</v>
      </c>
      <c r="L2" s="2">
        <v>10</v>
      </c>
      <c r="M2" s="2">
        <v>12</v>
      </c>
      <c r="N2" s="2">
        <v>14</v>
      </c>
      <c r="O2" s="2">
        <v>6</v>
      </c>
      <c r="P2" s="2">
        <v>4</v>
      </c>
      <c r="Q2" s="2">
        <v>8</v>
      </c>
      <c r="R2" s="2">
        <v>4</v>
      </c>
      <c r="S2" s="2">
        <v>3</v>
      </c>
      <c r="T2" s="2">
        <v>6</v>
      </c>
      <c r="U2" s="2">
        <v>10</v>
      </c>
      <c r="V2" s="2">
        <v>3</v>
      </c>
      <c r="W2" s="2">
        <v>3</v>
      </c>
      <c r="X2" s="2">
        <v>5</v>
      </c>
      <c r="Y2" s="2">
        <v>3</v>
      </c>
      <c r="Z2" s="2">
        <v>0</v>
      </c>
      <c r="AA2" s="2">
        <v>2</v>
      </c>
      <c r="AB2" s="2">
        <v>2</v>
      </c>
      <c r="AC2" s="2">
        <v>2</v>
      </c>
      <c r="AD2" s="2">
        <v>-3</v>
      </c>
      <c r="AE2" s="2">
        <v>-2</v>
      </c>
      <c r="AF2" s="2">
        <v>0</v>
      </c>
      <c r="AG2" s="3">
        <v>2</v>
      </c>
    </row>
    <row r="3" spans="1:33" ht="13.5" thickBot="1" x14ac:dyDescent="0.25">
      <c r="A3" s="205"/>
      <c r="B3" s="79" t="s">
        <v>2</v>
      </c>
      <c r="C3" s="24">
        <v>19</v>
      </c>
      <c r="D3" s="1">
        <v>20</v>
      </c>
      <c r="E3" s="1">
        <v>21</v>
      </c>
      <c r="F3" s="1">
        <v>20</v>
      </c>
      <c r="G3" s="1">
        <v>22</v>
      </c>
      <c r="H3" s="1"/>
      <c r="I3" s="1">
        <v>20</v>
      </c>
      <c r="J3" s="1">
        <v>20</v>
      </c>
      <c r="K3" s="1">
        <v>15</v>
      </c>
      <c r="L3" s="1">
        <v>13</v>
      </c>
      <c r="M3" s="1">
        <v>17</v>
      </c>
      <c r="N3" s="1">
        <v>14</v>
      </c>
      <c r="O3" s="1">
        <v>10</v>
      </c>
      <c r="P3" s="1">
        <v>9</v>
      </c>
      <c r="Q3" s="1"/>
      <c r="R3" s="1">
        <v>6</v>
      </c>
      <c r="S3" s="1">
        <v>13</v>
      </c>
      <c r="T3" s="1">
        <v>12</v>
      </c>
      <c r="U3" s="1">
        <v>10</v>
      </c>
      <c r="V3" s="1">
        <v>8</v>
      </c>
      <c r="W3" s="1">
        <v>11</v>
      </c>
      <c r="X3" s="1">
        <v>10</v>
      </c>
      <c r="Y3" s="1"/>
      <c r="Z3" s="1">
        <v>9</v>
      </c>
      <c r="AA3" s="1">
        <v>10</v>
      </c>
      <c r="AB3" s="1"/>
      <c r="AC3" s="1">
        <v>8</v>
      </c>
      <c r="AD3" s="1">
        <v>5</v>
      </c>
      <c r="AE3" s="1">
        <v>0</v>
      </c>
      <c r="AF3" s="1">
        <v>3</v>
      </c>
      <c r="AG3" s="9">
        <v>5</v>
      </c>
    </row>
    <row r="4" spans="1:33" x14ac:dyDescent="0.2">
      <c r="A4" s="204">
        <v>1986</v>
      </c>
      <c r="B4" s="78" t="s">
        <v>1</v>
      </c>
      <c r="C4" s="14">
        <v>9</v>
      </c>
      <c r="D4" s="2">
        <v>15</v>
      </c>
      <c r="E4" s="2">
        <v>16</v>
      </c>
      <c r="F4" s="2">
        <v>11</v>
      </c>
      <c r="G4" s="2">
        <v>9</v>
      </c>
      <c r="H4" s="2">
        <v>6</v>
      </c>
      <c r="I4" s="2">
        <v>13</v>
      </c>
      <c r="J4" s="2">
        <v>13</v>
      </c>
      <c r="K4" s="2">
        <v>10</v>
      </c>
      <c r="L4" s="2">
        <v>6</v>
      </c>
      <c r="M4" s="2">
        <v>11</v>
      </c>
      <c r="N4" s="2">
        <v>11</v>
      </c>
      <c r="O4" s="2">
        <v>7</v>
      </c>
      <c r="P4" s="2">
        <v>10</v>
      </c>
      <c r="Q4" s="2">
        <v>7</v>
      </c>
      <c r="R4" s="2">
        <v>9</v>
      </c>
      <c r="S4" s="2">
        <v>6</v>
      </c>
      <c r="T4" s="2">
        <v>4</v>
      </c>
      <c r="U4" s="2">
        <v>6</v>
      </c>
      <c r="V4" s="2">
        <v>8</v>
      </c>
      <c r="W4" s="2">
        <v>8</v>
      </c>
      <c r="X4" s="2">
        <v>8</v>
      </c>
      <c r="Y4" s="2">
        <v>12</v>
      </c>
      <c r="Z4" s="2">
        <v>2</v>
      </c>
      <c r="AA4" s="2">
        <v>4</v>
      </c>
      <c r="AB4" s="2">
        <v>5</v>
      </c>
      <c r="AC4" s="2">
        <v>4</v>
      </c>
      <c r="AD4" s="2">
        <v>3</v>
      </c>
      <c r="AE4" s="2">
        <v>6</v>
      </c>
      <c r="AF4" s="2">
        <v>7</v>
      </c>
      <c r="AG4" s="3">
        <v>3</v>
      </c>
    </row>
    <row r="5" spans="1:33" ht="13.5" thickBot="1" x14ac:dyDescent="0.25">
      <c r="A5" s="205"/>
      <c r="B5" s="79" t="s">
        <v>2</v>
      </c>
      <c r="C5" s="24">
        <v>18</v>
      </c>
      <c r="D5" s="1">
        <v>20</v>
      </c>
      <c r="E5" s="1"/>
      <c r="F5" s="1">
        <v>16</v>
      </c>
      <c r="G5" s="1">
        <v>15</v>
      </c>
      <c r="H5" s="1">
        <v>18</v>
      </c>
      <c r="I5" s="1">
        <v>19</v>
      </c>
      <c r="J5" s="1">
        <v>15</v>
      </c>
      <c r="K5" s="1">
        <v>15</v>
      </c>
      <c r="L5" s="1">
        <v>17</v>
      </c>
      <c r="M5" s="1">
        <v>18</v>
      </c>
      <c r="N5" s="1">
        <v>16</v>
      </c>
      <c r="O5" s="1">
        <v>16</v>
      </c>
      <c r="P5" s="1">
        <v>17</v>
      </c>
      <c r="Q5" s="1">
        <v>15</v>
      </c>
      <c r="R5" s="1">
        <v>14</v>
      </c>
      <c r="S5" s="1">
        <v>14</v>
      </c>
      <c r="T5" s="1">
        <v>14</v>
      </c>
      <c r="U5" s="1">
        <v>13</v>
      </c>
      <c r="V5" s="1">
        <v>13</v>
      </c>
      <c r="W5" s="1">
        <v>10</v>
      </c>
      <c r="X5" s="1">
        <v>10</v>
      </c>
      <c r="Y5" s="1">
        <v>10</v>
      </c>
      <c r="Z5" s="1">
        <v>8</v>
      </c>
      <c r="AA5" s="1">
        <v>9</v>
      </c>
      <c r="AB5" s="1"/>
      <c r="AC5" s="1">
        <v>4</v>
      </c>
      <c r="AD5" s="1">
        <v>10</v>
      </c>
      <c r="AE5" s="1">
        <v>12</v>
      </c>
      <c r="AF5" s="1">
        <v>9</v>
      </c>
      <c r="AG5" s="9">
        <v>11</v>
      </c>
    </row>
    <row r="6" spans="1:33" x14ac:dyDescent="0.2">
      <c r="A6" s="204">
        <v>1987</v>
      </c>
      <c r="B6" s="78" t="s">
        <v>1</v>
      </c>
      <c r="C6" s="14">
        <v>5</v>
      </c>
      <c r="D6" s="2">
        <v>5</v>
      </c>
      <c r="E6" s="2">
        <v>6</v>
      </c>
      <c r="F6" s="2">
        <v>7</v>
      </c>
      <c r="G6" s="2">
        <v>10</v>
      </c>
      <c r="H6" s="2">
        <v>12</v>
      </c>
      <c r="I6" s="2">
        <v>13</v>
      </c>
      <c r="J6" s="2">
        <v>12</v>
      </c>
      <c r="K6" s="2">
        <v>10</v>
      </c>
      <c r="L6" s="2">
        <v>13</v>
      </c>
      <c r="M6" s="2"/>
      <c r="N6" s="2">
        <v>12</v>
      </c>
      <c r="O6" s="2">
        <v>7</v>
      </c>
      <c r="P6" s="2">
        <v>7</v>
      </c>
      <c r="Q6" s="2">
        <v>10</v>
      </c>
      <c r="R6" s="2">
        <v>13</v>
      </c>
      <c r="S6" s="2">
        <v>13</v>
      </c>
      <c r="T6" s="2">
        <v>10</v>
      </c>
      <c r="U6" s="2">
        <v>8</v>
      </c>
      <c r="V6" s="2">
        <v>10</v>
      </c>
      <c r="W6" s="2">
        <v>9</v>
      </c>
      <c r="X6" s="2">
        <v>5</v>
      </c>
      <c r="Y6" s="2">
        <v>8</v>
      </c>
      <c r="Z6" s="2">
        <v>9</v>
      </c>
      <c r="AA6" s="2">
        <v>10</v>
      </c>
      <c r="AB6" s="2">
        <v>6</v>
      </c>
      <c r="AC6" s="2">
        <v>7</v>
      </c>
      <c r="AD6" s="2">
        <v>5</v>
      </c>
      <c r="AE6" s="2">
        <v>0</v>
      </c>
      <c r="AF6" s="2">
        <v>2</v>
      </c>
      <c r="AG6" s="3">
        <v>3</v>
      </c>
    </row>
    <row r="7" spans="1:33" ht="13.5" thickBot="1" x14ac:dyDescent="0.25">
      <c r="A7" s="206"/>
      <c r="B7" s="79" t="s">
        <v>2</v>
      </c>
      <c r="C7" s="24">
        <v>10</v>
      </c>
      <c r="D7" s="1">
        <v>8</v>
      </c>
      <c r="E7" s="1">
        <v>13</v>
      </c>
      <c r="F7" s="1">
        <v>14</v>
      </c>
      <c r="G7" s="1">
        <v>17</v>
      </c>
      <c r="H7" s="1">
        <v>17</v>
      </c>
      <c r="I7" s="1">
        <v>18</v>
      </c>
      <c r="J7" s="1">
        <v>18</v>
      </c>
      <c r="K7" s="1">
        <v>15</v>
      </c>
      <c r="L7" s="1">
        <v>18</v>
      </c>
      <c r="M7" s="1"/>
      <c r="N7" s="1">
        <v>18</v>
      </c>
      <c r="O7" s="1">
        <v>12</v>
      </c>
      <c r="P7" s="1">
        <v>16</v>
      </c>
      <c r="Q7" s="1">
        <v>18</v>
      </c>
      <c r="R7" s="1">
        <v>20</v>
      </c>
      <c r="S7" s="1">
        <v>15</v>
      </c>
      <c r="T7" s="1">
        <v>9</v>
      </c>
      <c r="U7" s="1">
        <v>13</v>
      </c>
      <c r="V7" s="1">
        <v>11</v>
      </c>
      <c r="W7" s="1">
        <v>10</v>
      </c>
      <c r="X7" s="1">
        <v>12</v>
      </c>
      <c r="Y7" s="1">
        <v>11</v>
      </c>
      <c r="Z7" s="1">
        <v>11</v>
      </c>
      <c r="AA7" s="1"/>
      <c r="AB7" s="1">
        <v>7</v>
      </c>
      <c r="AC7" s="1">
        <v>9</v>
      </c>
      <c r="AD7" s="1">
        <v>8</v>
      </c>
      <c r="AE7" s="1">
        <v>4</v>
      </c>
      <c r="AF7" s="1">
        <v>6</v>
      </c>
      <c r="AG7" s="9">
        <v>7</v>
      </c>
    </row>
    <row r="8" spans="1:33" x14ac:dyDescent="0.2">
      <c r="A8" s="198">
        <v>1988</v>
      </c>
      <c r="B8" s="78" t="s">
        <v>1</v>
      </c>
      <c r="C8" s="14">
        <v>10</v>
      </c>
      <c r="D8" s="2">
        <v>10</v>
      </c>
      <c r="E8" s="2">
        <v>10</v>
      </c>
      <c r="F8" s="2">
        <v>9</v>
      </c>
      <c r="G8" s="2">
        <v>9</v>
      </c>
      <c r="H8" s="2">
        <v>9</v>
      </c>
      <c r="I8" s="2">
        <v>10</v>
      </c>
      <c r="J8" s="2">
        <v>7</v>
      </c>
      <c r="K8" s="2">
        <v>8</v>
      </c>
      <c r="L8" s="2">
        <v>7</v>
      </c>
      <c r="M8" s="2">
        <v>12</v>
      </c>
      <c r="N8" s="2">
        <v>15</v>
      </c>
      <c r="O8" s="2">
        <v>13</v>
      </c>
      <c r="P8" s="2">
        <v>14</v>
      </c>
      <c r="Q8" s="2">
        <v>14</v>
      </c>
      <c r="R8" s="2">
        <v>10</v>
      </c>
      <c r="S8" s="2">
        <v>10</v>
      </c>
      <c r="T8" s="2">
        <v>10</v>
      </c>
      <c r="U8" s="2">
        <v>12</v>
      </c>
      <c r="V8" s="2">
        <v>8</v>
      </c>
      <c r="W8" s="2">
        <v>8</v>
      </c>
      <c r="X8" s="2">
        <v>7</v>
      </c>
      <c r="Y8" s="2">
        <v>8</v>
      </c>
      <c r="Z8" s="2">
        <v>4</v>
      </c>
      <c r="AA8" s="2">
        <v>8</v>
      </c>
      <c r="AB8" s="2">
        <v>0</v>
      </c>
      <c r="AC8" s="2">
        <v>2</v>
      </c>
      <c r="AD8" s="2">
        <v>2</v>
      </c>
      <c r="AE8" s="2">
        <v>9</v>
      </c>
      <c r="AF8" s="2">
        <v>2</v>
      </c>
      <c r="AG8" s="3">
        <v>-1</v>
      </c>
    </row>
    <row r="9" spans="1:33" ht="13.5" thickBot="1" x14ac:dyDescent="0.25">
      <c r="A9" s="199"/>
      <c r="B9" s="79" t="s">
        <v>2</v>
      </c>
      <c r="C9" s="24"/>
      <c r="D9" s="1">
        <v>15</v>
      </c>
      <c r="E9" s="1">
        <v>14</v>
      </c>
      <c r="F9" s="1">
        <v>16</v>
      </c>
      <c r="G9" s="1">
        <v>16</v>
      </c>
      <c r="H9" s="1">
        <v>14</v>
      </c>
      <c r="I9" s="1">
        <v>12</v>
      </c>
      <c r="J9" s="1">
        <v>13</v>
      </c>
      <c r="K9" s="1">
        <v>15</v>
      </c>
      <c r="L9" s="1">
        <v>15</v>
      </c>
      <c r="M9" s="1">
        <v>16</v>
      </c>
      <c r="N9" s="1">
        <v>20</v>
      </c>
      <c r="O9" s="1">
        <v>17</v>
      </c>
      <c r="P9" s="1">
        <v>20</v>
      </c>
      <c r="Q9" s="1">
        <v>19</v>
      </c>
      <c r="R9" s="1">
        <v>15</v>
      </c>
      <c r="S9" s="1">
        <v>19</v>
      </c>
      <c r="T9" s="1">
        <v>17</v>
      </c>
      <c r="U9" s="1"/>
      <c r="V9" s="1">
        <v>8</v>
      </c>
      <c r="W9" s="1">
        <v>12</v>
      </c>
      <c r="X9" s="1">
        <v>12</v>
      </c>
      <c r="Y9" s="1">
        <v>11</v>
      </c>
      <c r="Z9" s="1">
        <v>11</v>
      </c>
      <c r="AA9" s="1">
        <v>9</v>
      </c>
      <c r="AB9" s="1">
        <v>5</v>
      </c>
      <c r="AC9" s="1">
        <v>6</v>
      </c>
      <c r="AD9" s="1">
        <v>10</v>
      </c>
      <c r="AE9" s="1">
        <v>10</v>
      </c>
      <c r="AF9" s="1">
        <v>6</v>
      </c>
      <c r="AG9" s="9">
        <v>4</v>
      </c>
    </row>
    <row r="10" spans="1:33" x14ac:dyDescent="0.2">
      <c r="A10" s="204">
        <v>1989</v>
      </c>
      <c r="B10" s="78" t="s">
        <v>1</v>
      </c>
      <c r="C10" s="14">
        <v>11</v>
      </c>
      <c r="D10" s="2">
        <v>9</v>
      </c>
      <c r="E10" s="2">
        <v>9</v>
      </c>
      <c r="F10" s="2">
        <v>5</v>
      </c>
      <c r="G10" s="2">
        <v>3</v>
      </c>
      <c r="H10" s="2">
        <v>5</v>
      </c>
      <c r="I10" s="2">
        <v>9</v>
      </c>
      <c r="J10" s="2">
        <v>6</v>
      </c>
      <c r="K10" s="2">
        <v>7</v>
      </c>
      <c r="L10" s="2">
        <v>6</v>
      </c>
      <c r="M10" s="2">
        <v>5</v>
      </c>
      <c r="N10" s="2">
        <v>8</v>
      </c>
      <c r="O10" s="2">
        <v>10</v>
      </c>
      <c r="P10" s="2">
        <v>7</v>
      </c>
      <c r="Q10" s="2">
        <v>7</v>
      </c>
      <c r="R10" s="2">
        <v>5</v>
      </c>
      <c r="S10" s="2">
        <v>5</v>
      </c>
      <c r="T10" s="2">
        <v>7</v>
      </c>
      <c r="U10" s="2">
        <v>8</v>
      </c>
      <c r="V10" s="2">
        <v>10</v>
      </c>
      <c r="W10" s="2">
        <v>12</v>
      </c>
      <c r="X10" s="2">
        <v>12</v>
      </c>
      <c r="Y10" s="2">
        <v>15</v>
      </c>
      <c r="Z10" s="2">
        <v>12</v>
      </c>
      <c r="AA10" s="2">
        <v>11</v>
      </c>
      <c r="AB10" s="2">
        <v>11</v>
      </c>
      <c r="AC10" s="2">
        <v>10</v>
      </c>
      <c r="AD10" s="2">
        <v>12</v>
      </c>
      <c r="AE10" s="2">
        <v>10</v>
      </c>
      <c r="AF10" s="2">
        <v>11</v>
      </c>
      <c r="AG10" s="3">
        <v>11</v>
      </c>
    </row>
    <row r="11" spans="1:33" ht="13.5" thickBot="1" x14ac:dyDescent="0.25">
      <c r="A11" s="205"/>
      <c r="B11" s="79" t="s">
        <v>2</v>
      </c>
      <c r="C11" s="24">
        <v>13</v>
      </c>
      <c r="D11" s="1">
        <v>16</v>
      </c>
      <c r="E11" s="1">
        <v>14</v>
      </c>
      <c r="F11" s="1">
        <v>10</v>
      </c>
      <c r="G11" s="1">
        <v>13</v>
      </c>
      <c r="H11" s="1">
        <v>13</v>
      </c>
      <c r="I11" s="1">
        <v>10</v>
      </c>
      <c r="J11" s="1">
        <v>9</v>
      </c>
      <c r="K11" s="1">
        <v>12</v>
      </c>
      <c r="L11" s="1">
        <v>11</v>
      </c>
      <c r="M11" s="1">
        <v>13</v>
      </c>
      <c r="N11" s="1">
        <v>12</v>
      </c>
      <c r="O11" s="1">
        <v>16</v>
      </c>
      <c r="P11" s="1">
        <v>16</v>
      </c>
      <c r="Q11" s="1">
        <v>12</v>
      </c>
      <c r="R11" s="1">
        <v>12</v>
      </c>
      <c r="S11" s="1">
        <v>15</v>
      </c>
      <c r="T11" s="1">
        <v>15</v>
      </c>
      <c r="U11" s="1">
        <v>16</v>
      </c>
      <c r="V11" s="1">
        <v>14</v>
      </c>
      <c r="W11" s="1">
        <v>18</v>
      </c>
      <c r="X11" s="1">
        <v>19</v>
      </c>
      <c r="Y11" s="1">
        <v>18</v>
      </c>
      <c r="Z11" s="1">
        <v>18</v>
      </c>
      <c r="AA11" s="1">
        <v>19</v>
      </c>
      <c r="AB11" s="1">
        <v>20</v>
      </c>
      <c r="AC11" s="1">
        <v>19</v>
      </c>
      <c r="AD11" s="1">
        <v>18</v>
      </c>
      <c r="AE11" s="1">
        <v>12</v>
      </c>
      <c r="AF11" s="1">
        <v>15</v>
      </c>
      <c r="AG11" s="9"/>
    </row>
    <row r="12" spans="1:33" x14ac:dyDescent="0.2">
      <c r="A12" s="204">
        <v>1990</v>
      </c>
      <c r="B12" s="78" t="s">
        <v>1</v>
      </c>
      <c r="C12" s="14">
        <v>15</v>
      </c>
      <c r="D12" s="2">
        <v>9</v>
      </c>
      <c r="E12" s="2">
        <v>10</v>
      </c>
      <c r="F12" s="2">
        <v>11</v>
      </c>
      <c r="G12" s="2">
        <v>8</v>
      </c>
      <c r="H12" s="2">
        <v>8</v>
      </c>
      <c r="I12" s="2">
        <v>11</v>
      </c>
      <c r="J12" s="2">
        <v>10</v>
      </c>
      <c r="K12" s="2">
        <v>6</v>
      </c>
      <c r="L12" s="2">
        <v>7</v>
      </c>
      <c r="M12" s="2">
        <v>7</v>
      </c>
      <c r="N12" s="2">
        <v>7</v>
      </c>
      <c r="O12" s="2">
        <v>11</v>
      </c>
      <c r="P12" s="2">
        <v>11</v>
      </c>
      <c r="Q12" s="2">
        <v>12</v>
      </c>
      <c r="R12" s="2">
        <v>14</v>
      </c>
      <c r="S12" s="2">
        <v>10</v>
      </c>
      <c r="T12" s="2">
        <v>13</v>
      </c>
      <c r="U12" s="2">
        <v>8</v>
      </c>
      <c r="V12" s="2">
        <v>11</v>
      </c>
      <c r="W12" s="2">
        <v>5</v>
      </c>
      <c r="X12" s="2">
        <v>0</v>
      </c>
      <c r="Y12" s="2">
        <v>-1</v>
      </c>
      <c r="Z12" s="2">
        <v>0</v>
      </c>
      <c r="AA12" s="2">
        <v>-1</v>
      </c>
      <c r="AB12" s="2">
        <v>5</v>
      </c>
      <c r="AC12" s="2">
        <v>5</v>
      </c>
      <c r="AD12" s="2">
        <v>3</v>
      </c>
      <c r="AE12" s="2">
        <v>8</v>
      </c>
      <c r="AF12" s="2">
        <v>8</v>
      </c>
      <c r="AG12" s="3">
        <v>7</v>
      </c>
    </row>
    <row r="13" spans="1:33" ht="13.5" thickBot="1" x14ac:dyDescent="0.25">
      <c r="A13" s="205"/>
      <c r="B13" s="80" t="s">
        <v>2</v>
      </c>
      <c r="C13" s="24">
        <v>25</v>
      </c>
      <c r="D13" s="1">
        <v>15</v>
      </c>
      <c r="E13" s="1">
        <v>16</v>
      </c>
      <c r="F13" s="1">
        <v>17</v>
      </c>
      <c r="G13" s="1">
        <v>11</v>
      </c>
      <c r="H13" s="1">
        <v>18</v>
      </c>
      <c r="I13" s="1">
        <v>18</v>
      </c>
      <c r="J13" s="1">
        <v>7</v>
      </c>
      <c r="K13" s="1">
        <v>10</v>
      </c>
      <c r="L13" s="1">
        <v>15</v>
      </c>
      <c r="M13" s="1">
        <v>15</v>
      </c>
      <c r="N13" s="1">
        <v>16</v>
      </c>
      <c r="O13" s="1">
        <v>19</v>
      </c>
      <c r="P13" s="1">
        <v>20</v>
      </c>
      <c r="Q13" s="1">
        <v>18</v>
      </c>
      <c r="R13" s="1">
        <v>16</v>
      </c>
      <c r="S13" s="1">
        <v>15</v>
      </c>
      <c r="T13" s="1">
        <v>17</v>
      </c>
      <c r="U13" s="1">
        <v>15</v>
      </c>
      <c r="V13" s="1">
        <v>11</v>
      </c>
      <c r="W13" s="1">
        <v>7</v>
      </c>
      <c r="X13" s="1">
        <v>5</v>
      </c>
      <c r="Y13" s="1">
        <v>8</v>
      </c>
      <c r="Z13" s="1">
        <v>6</v>
      </c>
      <c r="AA13" s="1">
        <v>8</v>
      </c>
      <c r="AB13" s="1">
        <v>8</v>
      </c>
      <c r="AC13" s="1">
        <v>6</v>
      </c>
      <c r="AD13" s="1">
        <v>9</v>
      </c>
      <c r="AE13" s="1">
        <v>9</v>
      </c>
      <c r="AF13" s="1">
        <v>10</v>
      </c>
      <c r="AG13" s="9">
        <v>12</v>
      </c>
    </row>
    <row r="14" spans="1:33" x14ac:dyDescent="0.2">
      <c r="A14" s="204">
        <v>1991</v>
      </c>
      <c r="B14" s="78" t="s">
        <v>1</v>
      </c>
      <c r="C14" s="14">
        <v>12</v>
      </c>
      <c r="D14" s="2">
        <v>13</v>
      </c>
      <c r="E14" s="2">
        <v>10</v>
      </c>
      <c r="F14" s="2">
        <v>7</v>
      </c>
      <c r="G14" s="2">
        <v>8</v>
      </c>
      <c r="H14" s="2">
        <v>10</v>
      </c>
      <c r="I14" s="2">
        <v>10</v>
      </c>
      <c r="J14" s="2">
        <v>12</v>
      </c>
      <c r="K14" s="2">
        <v>11</v>
      </c>
      <c r="L14" s="2">
        <v>10</v>
      </c>
      <c r="M14" s="2">
        <v>11</v>
      </c>
      <c r="N14" s="2">
        <v>12</v>
      </c>
      <c r="O14" s="2">
        <v>13</v>
      </c>
      <c r="P14" s="2">
        <v>10</v>
      </c>
      <c r="Q14" s="2">
        <v>12</v>
      </c>
      <c r="R14" s="2">
        <v>10</v>
      </c>
      <c r="S14" s="2">
        <v>9</v>
      </c>
      <c r="T14" s="2">
        <v>10</v>
      </c>
      <c r="U14" s="2">
        <v>7</v>
      </c>
      <c r="V14" s="2">
        <v>5</v>
      </c>
      <c r="W14" s="2">
        <v>2</v>
      </c>
      <c r="X14" s="2">
        <v>2</v>
      </c>
      <c r="Y14" s="2">
        <v>3</v>
      </c>
      <c r="Z14" s="2">
        <v>3</v>
      </c>
      <c r="AA14" s="2">
        <v>3</v>
      </c>
      <c r="AB14" s="2">
        <v>-4</v>
      </c>
      <c r="AC14" s="2">
        <v>-2</v>
      </c>
      <c r="AD14" s="2">
        <v>0</v>
      </c>
      <c r="AE14" s="2">
        <v>-4</v>
      </c>
      <c r="AF14" s="2">
        <v>-2</v>
      </c>
      <c r="AG14" s="3">
        <v>-2</v>
      </c>
    </row>
    <row r="15" spans="1:33" ht="13.5" thickBot="1" x14ac:dyDescent="0.25">
      <c r="A15" s="206"/>
      <c r="B15" s="80" t="s">
        <v>2</v>
      </c>
      <c r="C15" s="24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16</v>
      </c>
      <c r="I15" s="1">
        <v>18</v>
      </c>
      <c r="J15" s="1">
        <v>12</v>
      </c>
      <c r="K15" s="1">
        <v>11</v>
      </c>
      <c r="L15" s="1">
        <v>14</v>
      </c>
      <c r="M15" s="1">
        <v>12</v>
      </c>
      <c r="N15" s="1">
        <v>15</v>
      </c>
      <c r="O15" s="1">
        <v>17</v>
      </c>
      <c r="P15" s="1">
        <v>17</v>
      </c>
      <c r="Q15" s="1">
        <v>18</v>
      </c>
      <c r="R15" s="1">
        <v>18</v>
      </c>
      <c r="S15" s="1">
        <v>18</v>
      </c>
      <c r="T15" s="1">
        <v>10</v>
      </c>
      <c r="U15" s="1">
        <v>7</v>
      </c>
      <c r="V15" s="1">
        <v>8</v>
      </c>
      <c r="W15" s="1">
        <v>8</v>
      </c>
      <c r="X15" s="1">
        <v>6</v>
      </c>
      <c r="Y15" s="1">
        <v>4</v>
      </c>
      <c r="Z15" s="1">
        <v>9</v>
      </c>
      <c r="AA15" s="1">
        <v>2</v>
      </c>
      <c r="AB15" s="1">
        <v>4</v>
      </c>
      <c r="AC15" s="1">
        <v>3</v>
      </c>
      <c r="AD15" s="1">
        <v>4</v>
      </c>
      <c r="AE15" s="1">
        <v>5</v>
      </c>
      <c r="AF15" s="1">
        <v>4</v>
      </c>
      <c r="AG15" s="9">
        <v>2</v>
      </c>
    </row>
    <row r="16" spans="1:33" x14ac:dyDescent="0.2">
      <c r="A16" s="198">
        <v>1992</v>
      </c>
      <c r="B16" s="78" t="s">
        <v>1</v>
      </c>
      <c r="C16" s="14">
        <v>10</v>
      </c>
      <c r="D16" s="2">
        <v>11</v>
      </c>
      <c r="E16" s="2">
        <v>9</v>
      </c>
      <c r="F16" s="2">
        <v>9</v>
      </c>
      <c r="G16" s="2">
        <v>12</v>
      </c>
      <c r="H16" s="2">
        <v>14</v>
      </c>
      <c r="I16" s="2">
        <v>11</v>
      </c>
      <c r="J16" s="2">
        <v>10</v>
      </c>
      <c r="K16" s="2">
        <v>8</v>
      </c>
      <c r="L16" s="2">
        <v>9</v>
      </c>
      <c r="M16" s="2">
        <v>6</v>
      </c>
      <c r="N16" s="2">
        <v>6</v>
      </c>
      <c r="O16" s="2">
        <v>-2</v>
      </c>
      <c r="P16" s="2">
        <v>2</v>
      </c>
      <c r="Q16" s="2">
        <v>3</v>
      </c>
      <c r="R16" s="2">
        <v>6</v>
      </c>
      <c r="S16" s="2">
        <v>7</v>
      </c>
      <c r="T16" s="2">
        <v>3</v>
      </c>
      <c r="U16" s="2">
        <v>5</v>
      </c>
      <c r="V16" s="2">
        <v>5</v>
      </c>
      <c r="W16" s="2">
        <v>5</v>
      </c>
      <c r="X16" s="2">
        <v>4</v>
      </c>
      <c r="Y16" s="2">
        <v>3</v>
      </c>
      <c r="Z16" s="2">
        <v>5</v>
      </c>
      <c r="AA16" s="2">
        <v>5</v>
      </c>
      <c r="AB16" s="2">
        <v>7</v>
      </c>
      <c r="AC16" s="2">
        <v>3</v>
      </c>
      <c r="AD16" s="2">
        <v>8</v>
      </c>
      <c r="AE16" s="2">
        <v>6</v>
      </c>
      <c r="AF16" s="2">
        <v>5</v>
      </c>
      <c r="AG16" s="3">
        <v>5</v>
      </c>
    </row>
    <row r="17" spans="1:33" ht="13.5" thickBot="1" x14ac:dyDescent="0.25">
      <c r="A17" s="199"/>
      <c r="B17" s="80" t="s">
        <v>2</v>
      </c>
      <c r="C17" s="24">
        <v>16</v>
      </c>
      <c r="D17" s="1">
        <v>18</v>
      </c>
      <c r="E17" s="1">
        <v>16</v>
      </c>
      <c r="F17" s="1">
        <v>12</v>
      </c>
      <c r="G17" s="1">
        <v>17</v>
      </c>
      <c r="H17" s="1">
        <v>19</v>
      </c>
      <c r="I17" s="1">
        <v>16</v>
      </c>
      <c r="J17" s="1">
        <v>15</v>
      </c>
      <c r="K17" s="1">
        <v>14</v>
      </c>
      <c r="L17" s="1">
        <v>8</v>
      </c>
      <c r="M17" s="1">
        <v>8</v>
      </c>
      <c r="N17" s="1">
        <v>8</v>
      </c>
      <c r="O17" s="1">
        <v>8</v>
      </c>
      <c r="P17" s="1">
        <v>10</v>
      </c>
      <c r="Q17" s="1">
        <v>11</v>
      </c>
      <c r="R17" s="1">
        <v>10</v>
      </c>
      <c r="S17" s="1">
        <v>8</v>
      </c>
      <c r="T17" s="1">
        <v>8</v>
      </c>
      <c r="U17" s="1">
        <v>8</v>
      </c>
      <c r="V17" s="1">
        <v>8</v>
      </c>
      <c r="W17" s="1">
        <v>7</v>
      </c>
      <c r="X17" s="1">
        <v>8</v>
      </c>
      <c r="Y17" s="1">
        <v>10</v>
      </c>
      <c r="Z17" s="1">
        <v>7</v>
      </c>
      <c r="AA17" s="1">
        <v>10</v>
      </c>
      <c r="AB17" s="1">
        <v>9</v>
      </c>
      <c r="AC17" s="1">
        <v>9</v>
      </c>
      <c r="AD17" s="1">
        <v>13</v>
      </c>
      <c r="AE17" s="1">
        <v>6</v>
      </c>
      <c r="AF17" s="1">
        <v>6</v>
      </c>
      <c r="AG17" s="9">
        <v>6</v>
      </c>
    </row>
    <row r="18" spans="1:33" x14ac:dyDescent="0.2">
      <c r="A18" s="204">
        <v>1993</v>
      </c>
      <c r="B18" s="78" t="s">
        <v>1</v>
      </c>
      <c r="C18" s="14">
        <v>8</v>
      </c>
      <c r="D18" s="2">
        <v>12</v>
      </c>
      <c r="E18" s="2">
        <v>12</v>
      </c>
      <c r="F18" s="2">
        <v>10</v>
      </c>
      <c r="G18" s="2">
        <v>8</v>
      </c>
      <c r="H18" s="2">
        <v>13</v>
      </c>
      <c r="I18" s="2">
        <v>15</v>
      </c>
      <c r="J18" s="2">
        <v>15</v>
      </c>
      <c r="K18" s="2">
        <v>11</v>
      </c>
      <c r="L18" s="2">
        <v>6</v>
      </c>
      <c r="M18" s="2">
        <v>7</v>
      </c>
      <c r="N18" s="2">
        <v>9</v>
      </c>
      <c r="O18" s="2">
        <v>14</v>
      </c>
      <c r="P18" s="2">
        <v>15</v>
      </c>
      <c r="Q18" s="2">
        <v>11</v>
      </c>
      <c r="R18" s="2">
        <v>8</v>
      </c>
      <c r="S18" s="2">
        <v>15</v>
      </c>
      <c r="T18" s="2">
        <v>4</v>
      </c>
      <c r="U18" s="2">
        <v>4</v>
      </c>
      <c r="V18" s="2">
        <v>5</v>
      </c>
      <c r="W18" s="2">
        <v>7</v>
      </c>
      <c r="X18" s="2">
        <v>3</v>
      </c>
      <c r="Y18" s="2">
        <v>8</v>
      </c>
      <c r="Z18" s="2">
        <v>9</v>
      </c>
      <c r="AA18" s="2">
        <v>6</v>
      </c>
      <c r="AB18" s="2">
        <v>2</v>
      </c>
      <c r="AC18" s="2">
        <v>3</v>
      </c>
      <c r="AD18" s="2">
        <v>0</v>
      </c>
      <c r="AE18" s="2">
        <v>0</v>
      </c>
      <c r="AF18" s="2">
        <v>2</v>
      </c>
      <c r="AG18" s="3">
        <v>3</v>
      </c>
    </row>
    <row r="19" spans="1:33" ht="13.5" thickBot="1" x14ac:dyDescent="0.25">
      <c r="A19" s="205"/>
      <c r="B19" s="80" t="s">
        <v>2</v>
      </c>
      <c r="C19" s="24">
        <v>11</v>
      </c>
      <c r="D19" s="1">
        <v>12</v>
      </c>
      <c r="E19" s="1">
        <v>15</v>
      </c>
      <c r="F19" s="1">
        <v>12</v>
      </c>
      <c r="G19" s="1">
        <v>18</v>
      </c>
      <c r="H19" s="1">
        <v>20</v>
      </c>
      <c r="I19" s="1">
        <v>20</v>
      </c>
      <c r="J19" s="1">
        <v>22</v>
      </c>
      <c r="K19" s="1">
        <v>11</v>
      </c>
      <c r="L19" s="1">
        <v>14</v>
      </c>
      <c r="M19" s="1">
        <v>19</v>
      </c>
      <c r="N19" s="1">
        <v>21</v>
      </c>
      <c r="O19" s="1">
        <v>17</v>
      </c>
      <c r="P19" s="1">
        <v>20</v>
      </c>
      <c r="Q19" s="1">
        <v>15</v>
      </c>
      <c r="R19" s="1">
        <v>15</v>
      </c>
      <c r="S19" s="1">
        <v>12</v>
      </c>
      <c r="T19" s="1">
        <v>4</v>
      </c>
      <c r="U19" s="1">
        <v>5</v>
      </c>
      <c r="V19" s="1">
        <v>10</v>
      </c>
      <c r="W19" s="1">
        <v>7</v>
      </c>
      <c r="X19" s="1">
        <v>7</v>
      </c>
      <c r="Y19" s="1">
        <v>10</v>
      </c>
      <c r="Z19" s="1">
        <v>10</v>
      </c>
      <c r="AA19" s="1">
        <v>10</v>
      </c>
      <c r="AB19" s="1">
        <v>8</v>
      </c>
      <c r="AC19" s="1">
        <v>9</v>
      </c>
      <c r="AD19" s="1">
        <v>10</v>
      </c>
      <c r="AE19" s="1">
        <v>11</v>
      </c>
      <c r="AF19" s="1">
        <v>10</v>
      </c>
      <c r="AG19" s="9">
        <v>6</v>
      </c>
    </row>
    <row r="20" spans="1:33" x14ac:dyDescent="0.2">
      <c r="A20" s="204">
        <v>1994</v>
      </c>
      <c r="B20" s="78" t="s">
        <v>1</v>
      </c>
      <c r="C20" s="72">
        <v>17</v>
      </c>
      <c r="D20" s="2">
        <v>15</v>
      </c>
      <c r="E20" s="2">
        <v>15</v>
      </c>
      <c r="F20" s="2">
        <v>11</v>
      </c>
      <c r="G20" s="2">
        <v>5</v>
      </c>
      <c r="H20" s="2">
        <v>5</v>
      </c>
      <c r="I20" s="2">
        <v>1</v>
      </c>
      <c r="J20" s="2">
        <v>0</v>
      </c>
      <c r="K20" s="2">
        <v>1</v>
      </c>
      <c r="L20" s="2">
        <v>3</v>
      </c>
      <c r="M20" s="2">
        <v>6</v>
      </c>
      <c r="N20" s="2">
        <v>4</v>
      </c>
      <c r="O20" s="2">
        <v>9</v>
      </c>
      <c r="P20" s="2">
        <v>7</v>
      </c>
      <c r="Q20" s="2">
        <v>9</v>
      </c>
      <c r="R20" s="2">
        <v>9</v>
      </c>
      <c r="S20" s="2">
        <v>8</v>
      </c>
      <c r="T20" s="2">
        <v>0</v>
      </c>
      <c r="U20" s="2">
        <v>1</v>
      </c>
      <c r="V20" s="2">
        <v>1</v>
      </c>
      <c r="W20" s="2">
        <v>5</v>
      </c>
      <c r="X20" s="2">
        <v>4</v>
      </c>
      <c r="Y20" s="2">
        <v>4</v>
      </c>
      <c r="Z20" s="2">
        <v>8</v>
      </c>
      <c r="AA20" s="2">
        <v>8</v>
      </c>
      <c r="AB20" s="2">
        <v>5</v>
      </c>
      <c r="AC20" s="2">
        <v>6</v>
      </c>
      <c r="AD20" s="2">
        <v>7</v>
      </c>
      <c r="AE20" s="2">
        <v>7</v>
      </c>
      <c r="AF20" s="2">
        <v>7</v>
      </c>
      <c r="AG20" s="3">
        <v>13</v>
      </c>
    </row>
    <row r="21" spans="1:33" ht="13.5" thickBot="1" x14ac:dyDescent="0.25">
      <c r="A21" s="205"/>
      <c r="B21" s="80" t="s">
        <v>2</v>
      </c>
      <c r="C21" s="24">
        <v>22</v>
      </c>
      <c r="D21" s="1">
        <v>20</v>
      </c>
      <c r="E21" s="1">
        <v>21</v>
      </c>
      <c r="F21" s="1">
        <v>13</v>
      </c>
      <c r="G21" s="1">
        <v>10</v>
      </c>
      <c r="H21" s="1">
        <v>11</v>
      </c>
      <c r="I21" s="1">
        <v>0</v>
      </c>
      <c r="J21" s="1">
        <v>6</v>
      </c>
      <c r="K21" s="1">
        <v>10</v>
      </c>
      <c r="L21" s="1">
        <v>13</v>
      </c>
      <c r="M21" s="1">
        <v>13</v>
      </c>
      <c r="N21" s="1">
        <v>14</v>
      </c>
      <c r="O21" s="1">
        <v>15</v>
      </c>
      <c r="P21" s="1">
        <v>16</v>
      </c>
      <c r="Q21" s="1">
        <v>16</v>
      </c>
      <c r="R21" s="1">
        <v>16</v>
      </c>
      <c r="S21" s="1">
        <v>8</v>
      </c>
      <c r="T21" s="1">
        <v>6</v>
      </c>
      <c r="U21" s="1">
        <v>8</v>
      </c>
      <c r="V21" s="1">
        <v>9</v>
      </c>
      <c r="W21" s="1">
        <v>6</v>
      </c>
      <c r="X21" s="1">
        <v>4</v>
      </c>
      <c r="Y21" s="1">
        <v>6</v>
      </c>
      <c r="Z21" s="1">
        <v>9</v>
      </c>
      <c r="AA21" s="1">
        <v>14</v>
      </c>
      <c r="AB21" s="1">
        <v>13</v>
      </c>
      <c r="AC21" s="1">
        <v>13</v>
      </c>
      <c r="AD21" s="1">
        <v>14</v>
      </c>
      <c r="AE21" s="1">
        <v>11</v>
      </c>
      <c r="AF21" s="1">
        <v>14</v>
      </c>
      <c r="AG21" s="9">
        <v>20</v>
      </c>
    </row>
    <row r="22" spans="1:33" x14ac:dyDescent="0.2">
      <c r="A22" s="204">
        <v>1995</v>
      </c>
      <c r="B22" s="78" t="s">
        <v>1</v>
      </c>
      <c r="C22" s="14">
        <v>5</v>
      </c>
      <c r="D22" s="2">
        <v>10</v>
      </c>
      <c r="E22" s="2">
        <v>9</v>
      </c>
      <c r="F22" s="2">
        <v>9</v>
      </c>
      <c r="G22" s="2">
        <v>13</v>
      </c>
      <c r="H22" s="2">
        <v>13</v>
      </c>
      <c r="I22" s="2">
        <v>13</v>
      </c>
      <c r="J22" s="2">
        <v>14</v>
      </c>
      <c r="K22" s="2">
        <v>15</v>
      </c>
      <c r="L22" s="2">
        <v>13</v>
      </c>
      <c r="M22" s="2">
        <v>13</v>
      </c>
      <c r="N22" s="2">
        <v>11</v>
      </c>
      <c r="O22" s="2">
        <v>13</v>
      </c>
      <c r="P22" s="2">
        <v>11</v>
      </c>
      <c r="Q22" s="2">
        <v>10</v>
      </c>
      <c r="R22" s="2">
        <v>9</v>
      </c>
      <c r="S22" s="2">
        <v>10</v>
      </c>
      <c r="T22" s="2">
        <v>10</v>
      </c>
      <c r="U22" s="2">
        <v>13</v>
      </c>
      <c r="V22" s="2">
        <v>10</v>
      </c>
      <c r="W22" s="2">
        <v>10</v>
      </c>
      <c r="X22" s="2">
        <v>4</v>
      </c>
      <c r="Y22" s="2">
        <v>4</v>
      </c>
      <c r="Z22" s="2">
        <v>4</v>
      </c>
      <c r="AA22" s="2">
        <v>2</v>
      </c>
      <c r="AB22" s="2">
        <v>10</v>
      </c>
      <c r="AC22" s="2">
        <v>5</v>
      </c>
      <c r="AD22" s="2">
        <v>10</v>
      </c>
      <c r="AE22" s="2">
        <v>10</v>
      </c>
      <c r="AF22" s="2">
        <v>10</v>
      </c>
      <c r="AG22" s="3">
        <v>9</v>
      </c>
    </row>
    <row r="23" spans="1:33" ht="13.5" thickBot="1" x14ac:dyDescent="0.25">
      <c r="A23" s="206"/>
      <c r="B23" s="80" t="s">
        <v>2</v>
      </c>
      <c r="C23" s="24">
        <v>11</v>
      </c>
      <c r="D23" s="1">
        <v>18</v>
      </c>
      <c r="E23" s="1">
        <v>15</v>
      </c>
      <c r="F23" s="1">
        <v>16</v>
      </c>
      <c r="G23" s="1">
        <v>20</v>
      </c>
      <c r="H23" s="1">
        <v>17</v>
      </c>
      <c r="I23" s="1">
        <v>19</v>
      </c>
      <c r="J23" s="1">
        <v>20</v>
      </c>
      <c r="K23" s="1">
        <v>20</v>
      </c>
      <c r="L23" s="1">
        <v>20</v>
      </c>
      <c r="M23" s="1">
        <v>20</v>
      </c>
      <c r="N23" s="1">
        <v>20</v>
      </c>
      <c r="O23" s="1">
        <v>20</v>
      </c>
      <c r="P23" s="1">
        <v>15</v>
      </c>
      <c r="Q23" s="1">
        <v>14</v>
      </c>
      <c r="R23" s="1">
        <v>17</v>
      </c>
      <c r="S23" s="1">
        <v>15</v>
      </c>
      <c r="T23" s="1">
        <v>17</v>
      </c>
      <c r="U23" s="1">
        <v>17</v>
      </c>
      <c r="V23" s="1">
        <v>18</v>
      </c>
      <c r="W23" s="1">
        <v>8</v>
      </c>
      <c r="X23" s="1">
        <v>10</v>
      </c>
      <c r="Y23" s="1">
        <v>11</v>
      </c>
      <c r="Z23" s="1">
        <v>10</v>
      </c>
      <c r="AA23" s="1">
        <v>12</v>
      </c>
      <c r="AB23" s="1">
        <v>15</v>
      </c>
      <c r="AC23" s="1">
        <v>13</v>
      </c>
      <c r="AD23" s="1">
        <v>15</v>
      </c>
      <c r="AE23" s="1">
        <v>13</v>
      </c>
      <c r="AF23" s="1">
        <v>14</v>
      </c>
      <c r="AG23" s="9">
        <v>18</v>
      </c>
    </row>
    <row r="24" spans="1:33" x14ac:dyDescent="0.2">
      <c r="A24" s="198">
        <v>1996</v>
      </c>
      <c r="B24" s="78" t="s">
        <v>1</v>
      </c>
      <c r="C24" s="14">
        <v>11</v>
      </c>
      <c r="D24" s="2">
        <v>10</v>
      </c>
      <c r="E24" s="2">
        <v>9</v>
      </c>
      <c r="F24" s="2">
        <v>5</v>
      </c>
      <c r="G24" s="2">
        <v>10</v>
      </c>
      <c r="H24" s="2">
        <v>9</v>
      </c>
      <c r="I24" s="2">
        <v>8</v>
      </c>
      <c r="J24" s="2">
        <v>12</v>
      </c>
      <c r="K24" s="2">
        <v>11</v>
      </c>
      <c r="L24" s="2">
        <v>11</v>
      </c>
      <c r="M24" s="2">
        <v>9</v>
      </c>
      <c r="N24" s="2">
        <v>8</v>
      </c>
      <c r="O24" s="2">
        <v>8</v>
      </c>
      <c r="P24" s="2">
        <v>9</v>
      </c>
      <c r="Q24" s="2">
        <v>10</v>
      </c>
      <c r="R24" s="2">
        <v>13</v>
      </c>
      <c r="S24" s="2">
        <v>11</v>
      </c>
      <c r="T24" s="2">
        <v>10</v>
      </c>
      <c r="U24" s="2">
        <v>6</v>
      </c>
      <c r="V24" s="2">
        <v>8</v>
      </c>
      <c r="W24" s="2">
        <v>8</v>
      </c>
      <c r="X24" s="2">
        <v>8</v>
      </c>
      <c r="Y24" s="2">
        <v>7</v>
      </c>
      <c r="Z24" s="2">
        <v>6</v>
      </c>
      <c r="AA24" s="2">
        <v>1</v>
      </c>
      <c r="AB24" s="2">
        <v>2</v>
      </c>
      <c r="AC24" s="2">
        <v>5</v>
      </c>
      <c r="AD24" s="2">
        <v>8</v>
      </c>
      <c r="AE24" s="2">
        <v>9</v>
      </c>
      <c r="AF24" s="2">
        <v>7</v>
      </c>
      <c r="AG24" s="3">
        <v>5</v>
      </c>
    </row>
    <row r="25" spans="1:33" ht="13.5" thickBot="1" x14ac:dyDescent="0.25">
      <c r="A25" s="199"/>
      <c r="B25" s="80" t="s">
        <v>2</v>
      </c>
      <c r="C25" s="24">
        <v>19</v>
      </c>
      <c r="D25" s="1">
        <v>10</v>
      </c>
      <c r="E25" s="1">
        <v>13</v>
      </c>
      <c r="F25" s="1">
        <v>15</v>
      </c>
      <c r="G25" s="1">
        <v>12</v>
      </c>
      <c r="H25" s="1">
        <v>10</v>
      </c>
      <c r="I25" s="1">
        <v>16</v>
      </c>
      <c r="J25" s="1">
        <v>16</v>
      </c>
      <c r="K25" s="1">
        <v>15</v>
      </c>
      <c r="L25" s="1">
        <v>15</v>
      </c>
      <c r="M25" s="1">
        <v>14</v>
      </c>
      <c r="N25" s="1">
        <v>15</v>
      </c>
      <c r="O25" s="1">
        <v>15</v>
      </c>
      <c r="P25" s="1">
        <v>16</v>
      </c>
      <c r="Q25" s="1">
        <v>19</v>
      </c>
      <c r="R25" s="1">
        <v>16</v>
      </c>
      <c r="S25" s="1">
        <v>13</v>
      </c>
      <c r="T25" s="1">
        <v>14</v>
      </c>
      <c r="U25" s="1">
        <v>12</v>
      </c>
      <c r="V25" s="1">
        <v>14</v>
      </c>
      <c r="W25" s="1">
        <v>12</v>
      </c>
      <c r="X25" s="1">
        <v>12</v>
      </c>
      <c r="Y25" s="1">
        <v>11</v>
      </c>
      <c r="Z25" s="1">
        <v>8</v>
      </c>
      <c r="AA25" s="1">
        <v>10</v>
      </c>
      <c r="AB25" s="1">
        <v>11</v>
      </c>
      <c r="AC25" s="1">
        <v>13</v>
      </c>
      <c r="AD25" s="1">
        <v>12</v>
      </c>
      <c r="AE25" s="1">
        <v>15</v>
      </c>
      <c r="AF25" s="1">
        <v>12</v>
      </c>
      <c r="AG25" s="9">
        <v>11</v>
      </c>
    </row>
    <row r="26" spans="1:33" x14ac:dyDescent="0.2">
      <c r="A26" s="204">
        <v>1997</v>
      </c>
      <c r="B26" s="78" t="s">
        <v>1</v>
      </c>
      <c r="C26" s="14">
        <v>11</v>
      </c>
      <c r="D26" s="2">
        <v>14</v>
      </c>
      <c r="E26" s="2">
        <v>9</v>
      </c>
      <c r="F26" s="2">
        <v>6</v>
      </c>
      <c r="G26" s="2">
        <v>9</v>
      </c>
      <c r="H26" s="2">
        <v>9</v>
      </c>
      <c r="I26" s="2">
        <v>11</v>
      </c>
      <c r="J26" s="55">
        <v>17</v>
      </c>
      <c r="K26" s="2">
        <v>15</v>
      </c>
      <c r="L26" s="2">
        <v>17</v>
      </c>
      <c r="M26" s="2">
        <v>8</v>
      </c>
      <c r="N26" s="2">
        <v>8</v>
      </c>
      <c r="O26" s="2">
        <v>6</v>
      </c>
      <c r="P26" s="2">
        <v>5</v>
      </c>
      <c r="Q26" s="2">
        <v>2</v>
      </c>
      <c r="R26" s="2">
        <v>4</v>
      </c>
      <c r="S26" s="2">
        <v>3</v>
      </c>
      <c r="T26" s="2">
        <v>2</v>
      </c>
      <c r="U26" s="2">
        <v>4</v>
      </c>
      <c r="V26" s="2">
        <v>3</v>
      </c>
      <c r="W26" s="2">
        <v>7</v>
      </c>
      <c r="X26" s="2">
        <v>1</v>
      </c>
      <c r="Y26" s="2">
        <v>-1</v>
      </c>
      <c r="Z26" s="2">
        <v>2</v>
      </c>
      <c r="AA26" s="2">
        <v>-2</v>
      </c>
      <c r="AB26" s="2">
        <v>-1</v>
      </c>
      <c r="AC26" s="2">
        <v>1</v>
      </c>
      <c r="AD26" s="2">
        <v>-4</v>
      </c>
      <c r="AE26" s="2">
        <v>-5</v>
      </c>
      <c r="AF26" s="2">
        <v>-6</v>
      </c>
      <c r="AG26" s="3">
        <v>-3</v>
      </c>
    </row>
    <row r="27" spans="1:33" ht="13.5" thickBot="1" x14ac:dyDescent="0.25">
      <c r="A27" s="205"/>
      <c r="B27" s="80" t="s">
        <v>2</v>
      </c>
      <c r="C27" s="15">
        <v>13</v>
      </c>
      <c r="D27" s="4">
        <v>18</v>
      </c>
      <c r="E27" s="4">
        <v>14</v>
      </c>
      <c r="F27" s="4">
        <v>16</v>
      </c>
      <c r="G27" s="4">
        <v>19</v>
      </c>
      <c r="H27" s="4">
        <v>20</v>
      </c>
      <c r="I27" s="4">
        <v>21</v>
      </c>
      <c r="J27" s="4">
        <v>21</v>
      </c>
      <c r="K27" s="4">
        <v>22</v>
      </c>
      <c r="L27" s="4">
        <v>21</v>
      </c>
      <c r="M27" s="4">
        <v>16</v>
      </c>
      <c r="N27" s="4">
        <v>15</v>
      </c>
      <c r="O27" s="4">
        <v>11</v>
      </c>
      <c r="P27" s="4">
        <v>11</v>
      </c>
      <c r="Q27" s="4">
        <v>10</v>
      </c>
      <c r="R27" s="4">
        <v>7</v>
      </c>
      <c r="S27" s="4">
        <v>8</v>
      </c>
      <c r="T27" s="4">
        <v>10</v>
      </c>
      <c r="U27" s="4">
        <v>11</v>
      </c>
      <c r="V27" s="4">
        <v>13</v>
      </c>
      <c r="W27" s="4">
        <v>6</v>
      </c>
      <c r="X27" s="4">
        <v>8</v>
      </c>
      <c r="Y27" s="4">
        <v>10</v>
      </c>
      <c r="Z27" s="4">
        <v>10</v>
      </c>
      <c r="AA27" s="4">
        <v>7</v>
      </c>
      <c r="AB27" s="4">
        <v>3</v>
      </c>
      <c r="AC27" s="74">
        <v>-1</v>
      </c>
      <c r="AD27" s="4">
        <v>2</v>
      </c>
      <c r="AE27" s="4">
        <v>2</v>
      </c>
      <c r="AF27" s="4">
        <v>3</v>
      </c>
      <c r="AG27" s="5">
        <v>7</v>
      </c>
    </row>
    <row r="28" spans="1:33" x14ac:dyDescent="0.2">
      <c r="A28" s="204">
        <v>1998</v>
      </c>
      <c r="B28" s="78" t="s">
        <v>1</v>
      </c>
      <c r="C28" s="29">
        <v>12</v>
      </c>
      <c r="D28" s="13">
        <v>13</v>
      </c>
      <c r="E28" s="13">
        <v>8</v>
      </c>
      <c r="F28" s="13">
        <v>6</v>
      </c>
      <c r="G28" s="13">
        <v>9</v>
      </c>
      <c r="H28" s="13">
        <v>11</v>
      </c>
      <c r="I28" s="13">
        <v>13</v>
      </c>
      <c r="J28" s="13">
        <v>13</v>
      </c>
      <c r="K28" s="13">
        <v>11</v>
      </c>
      <c r="L28" s="13">
        <v>9</v>
      </c>
      <c r="M28" s="13">
        <v>8</v>
      </c>
      <c r="N28" s="13">
        <v>10</v>
      </c>
      <c r="O28" s="13">
        <v>6</v>
      </c>
      <c r="P28" s="13">
        <v>4</v>
      </c>
      <c r="Q28" s="13">
        <v>11</v>
      </c>
      <c r="R28" s="13">
        <v>12</v>
      </c>
      <c r="S28" s="13">
        <v>11</v>
      </c>
      <c r="T28" s="13">
        <v>11</v>
      </c>
      <c r="U28" s="13">
        <v>7</v>
      </c>
      <c r="V28" s="13">
        <v>5</v>
      </c>
      <c r="W28" s="13">
        <v>2</v>
      </c>
      <c r="X28" s="13">
        <v>6</v>
      </c>
      <c r="Y28" s="13">
        <v>8</v>
      </c>
      <c r="Z28" s="13">
        <v>9</v>
      </c>
      <c r="AA28" s="13">
        <v>7</v>
      </c>
      <c r="AB28" s="13">
        <v>6</v>
      </c>
      <c r="AC28" s="13">
        <v>4</v>
      </c>
      <c r="AD28" s="13">
        <v>9</v>
      </c>
      <c r="AE28" s="13">
        <v>10</v>
      </c>
      <c r="AF28" s="13">
        <v>1</v>
      </c>
      <c r="AG28" s="23">
        <v>0</v>
      </c>
    </row>
    <row r="29" spans="1:33" ht="13.5" thickBot="1" x14ac:dyDescent="0.25">
      <c r="A29" s="205"/>
      <c r="B29" s="80" t="s">
        <v>2</v>
      </c>
      <c r="C29" s="24">
        <v>15</v>
      </c>
      <c r="D29" s="1">
        <v>12</v>
      </c>
      <c r="E29" s="1">
        <v>11</v>
      </c>
      <c r="F29" s="1">
        <v>14</v>
      </c>
      <c r="G29" s="1">
        <v>13</v>
      </c>
      <c r="H29" s="1">
        <v>14</v>
      </c>
      <c r="I29" s="1">
        <v>16</v>
      </c>
      <c r="J29" s="1">
        <v>15</v>
      </c>
      <c r="K29" s="1">
        <v>17</v>
      </c>
      <c r="L29" s="1">
        <v>17</v>
      </c>
      <c r="M29" s="1">
        <v>17</v>
      </c>
      <c r="N29" s="1">
        <v>16</v>
      </c>
      <c r="O29" s="1">
        <v>12</v>
      </c>
      <c r="P29" s="1">
        <v>12</v>
      </c>
      <c r="Q29" s="1">
        <v>17</v>
      </c>
      <c r="R29" s="1">
        <v>17</v>
      </c>
      <c r="S29" s="1">
        <v>18</v>
      </c>
      <c r="T29" s="1">
        <v>17</v>
      </c>
      <c r="U29" s="1">
        <v>10</v>
      </c>
      <c r="V29" s="1">
        <v>10</v>
      </c>
      <c r="W29" s="1">
        <v>11</v>
      </c>
      <c r="X29" s="1">
        <v>15</v>
      </c>
      <c r="Y29" s="1">
        <v>16</v>
      </c>
      <c r="Z29" s="1">
        <v>16</v>
      </c>
      <c r="AA29" s="1">
        <v>10</v>
      </c>
      <c r="AB29" s="1">
        <v>11</v>
      </c>
      <c r="AC29" s="1">
        <v>10</v>
      </c>
      <c r="AD29" s="1">
        <v>13</v>
      </c>
      <c r="AE29" s="1">
        <v>11</v>
      </c>
      <c r="AF29" s="1">
        <v>11</v>
      </c>
      <c r="AG29" s="9">
        <v>9</v>
      </c>
    </row>
    <row r="30" spans="1:33" x14ac:dyDescent="0.2">
      <c r="A30" s="204">
        <v>1999</v>
      </c>
      <c r="B30" s="78" t="s">
        <v>1</v>
      </c>
      <c r="C30" s="14">
        <v>12</v>
      </c>
      <c r="D30" s="2">
        <v>12</v>
      </c>
      <c r="E30" s="2">
        <v>12</v>
      </c>
      <c r="F30" s="2">
        <v>7</v>
      </c>
      <c r="G30" s="2">
        <v>7</v>
      </c>
      <c r="H30" s="2">
        <v>6</v>
      </c>
      <c r="I30" s="2">
        <v>5</v>
      </c>
      <c r="J30" s="2">
        <v>5</v>
      </c>
      <c r="K30" s="2">
        <v>8</v>
      </c>
      <c r="L30" s="2">
        <v>12</v>
      </c>
      <c r="M30" s="2">
        <v>8</v>
      </c>
      <c r="N30" s="2">
        <v>13</v>
      </c>
      <c r="O30" s="2">
        <v>10</v>
      </c>
      <c r="P30" s="2">
        <v>4</v>
      </c>
      <c r="Q30" s="2">
        <v>10</v>
      </c>
      <c r="R30" s="2">
        <v>4</v>
      </c>
      <c r="S30" s="2">
        <v>2</v>
      </c>
      <c r="T30" s="2">
        <v>-2</v>
      </c>
      <c r="U30" s="2">
        <v>2</v>
      </c>
      <c r="V30" s="2">
        <v>2</v>
      </c>
      <c r="W30" s="2">
        <v>3</v>
      </c>
      <c r="X30" s="2">
        <v>4</v>
      </c>
      <c r="Y30" s="2">
        <v>5</v>
      </c>
      <c r="Z30" s="2">
        <v>9</v>
      </c>
      <c r="AA30" s="2">
        <v>13</v>
      </c>
      <c r="AB30" s="2">
        <v>11</v>
      </c>
      <c r="AC30" s="2">
        <v>8</v>
      </c>
      <c r="AD30" s="2">
        <v>7</v>
      </c>
      <c r="AE30" s="2">
        <v>13</v>
      </c>
      <c r="AF30" s="2">
        <v>8</v>
      </c>
      <c r="AG30" s="3">
        <v>10</v>
      </c>
    </row>
    <row r="31" spans="1:33" ht="13.5" thickBot="1" x14ac:dyDescent="0.25">
      <c r="A31" s="206"/>
      <c r="B31" s="80" t="s">
        <v>2</v>
      </c>
      <c r="C31" s="24">
        <v>19</v>
      </c>
      <c r="D31" s="1">
        <v>18</v>
      </c>
      <c r="E31" s="1">
        <v>21</v>
      </c>
      <c r="F31" s="1">
        <v>11</v>
      </c>
      <c r="G31" s="1">
        <v>13</v>
      </c>
      <c r="H31" s="1">
        <v>12</v>
      </c>
      <c r="I31" s="1">
        <v>13</v>
      </c>
      <c r="J31" s="1">
        <v>14</v>
      </c>
      <c r="K31" s="1">
        <v>16</v>
      </c>
      <c r="L31" s="1">
        <v>16</v>
      </c>
      <c r="M31" s="1">
        <v>16</v>
      </c>
      <c r="N31" s="1">
        <v>18</v>
      </c>
      <c r="O31" s="1">
        <v>11</v>
      </c>
      <c r="P31" s="1">
        <v>15</v>
      </c>
      <c r="Q31" s="1">
        <v>11</v>
      </c>
      <c r="R31" s="1">
        <v>11</v>
      </c>
      <c r="S31" s="1">
        <v>12</v>
      </c>
      <c r="T31" s="1">
        <v>7</v>
      </c>
      <c r="U31" s="1">
        <v>7</v>
      </c>
      <c r="V31" s="1">
        <v>8</v>
      </c>
      <c r="W31" s="1">
        <v>4</v>
      </c>
      <c r="X31" s="1">
        <v>7</v>
      </c>
      <c r="Y31" s="1">
        <v>9</v>
      </c>
      <c r="Z31" s="1">
        <v>12</v>
      </c>
      <c r="AA31" s="1">
        <v>20</v>
      </c>
      <c r="AB31" s="1">
        <v>17</v>
      </c>
      <c r="AC31" s="1">
        <v>16</v>
      </c>
      <c r="AD31" s="1">
        <v>16</v>
      </c>
      <c r="AE31" s="1">
        <v>13</v>
      </c>
      <c r="AF31" s="1">
        <v>13</v>
      </c>
      <c r="AG31" s="9">
        <v>17</v>
      </c>
    </row>
    <row r="32" spans="1:33" x14ac:dyDescent="0.2">
      <c r="A32" s="198">
        <v>2000</v>
      </c>
      <c r="B32" s="78" t="s">
        <v>1</v>
      </c>
      <c r="C32" s="14">
        <v>13</v>
      </c>
      <c r="D32" s="2">
        <v>15</v>
      </c>
      <c r="E32" s="2">
        <v>12</v>
      </c>
      <c r="F32" s="2">
        <v>12</v>
      </c>
      <c r="G32" s="2">
        <v>11</v>
      </c>
      <c r="H32" s="2">
        <v>10</v>
      </c>
      <c r="I32" s="2">
        <v>8</v>
      </c>
      <c r="J32" s="2">
        <v>6</v>
      </c>
      <c r="K32" s="2">
        <v>6</v>
      </c>
      <c r="L32" s="2">
        <v>7</v>
      </c>
      <c r="M32" s="2">
        <v>7</v>
      </c>
      <c r="N32" s="2">
        <v>10</v>
      </c>
      <c r="O32" s="2">
        <v>13</v>
      </c>
      <c r="P32" s="2">
        <v>14</v>
      </c>
      <c r="Q32" s="2">
        <v>12</v>
      </c>
      <c r="R32" s="2">
        <v>12</v>
      </c>
      <c r="S32" s="2">
        <v>12</v>
      </c>
      <c r="T32" s="2">
        <v>11</v>
      </c>
      <c r="U32" s="2">
        <v>10</v>
      </c>
      <c r="V32" s="2">
        <v>8</v>
      </c>
      <c r="W32" s="2">
        <v>4</v>
      </c>
      <c r="X32" s="2">
        <v>4</v>
      </c>
      <c r="Y32" s="2">
        <v>5</v>
      </c>
      <c r="Z32" s="2">
        <v>5</v>
      </c>
      <c r="AA32" s="2">
        <v>12</v>
      </c>
      <c r="AB32" s="2">
        <v>10</v>
      </c>
      <c r="AC32" s="2">
        <v>9</v>
      </c>
      <c r="AD32" s="2">
        <v>5</v>
      </c>
      <c r="AE32" s="2">
        <v>6</v>
      </c>
      <c r="AF32" s="2">
        <v>6</v>
      </c>
      <c r="AG32" s="3">
        <v>7</v>
      </c>
    </row>
    <row r="33" spans="1:33" ht="13.5" thickBot="1" x14ac:dyDescent="0.25">
      <c r="A33" s="199"/>
      <c r="B33" s="79" t="s">
        <v>2</v>
      </c>
      <c r="C33" s="24">
        <v>18</v>
      </c>
      <c r="D33" s="1">
        <v>17</v>
      </c>
      <c r="E33" s="1">
        <v>14</v>
      </c>
      <c r="F33" s="1">
        <v>21</v>
      </c>
      <c r="G33" s="1">
        <v>20</v>
      </c>
      <c r="H33" s="1">
        <v>18</v>
      </c>
      <c r="I33" s="1">
        <v>8</v>
      </c>
      <c r="J33" s="1">
        <v>12</v>
      </c>
      <c r="K33" s="1">
        <v>11</v>
      </c>
      <c r="L33" s="1">
        <v>12</v>
      </c>
      <c r="M33" s="1">
        <v>14</v>
      </c>
      <c r="N33" s="1">
        <v>19</v>
      </c>
      <c r="O33" s="1">
        <v>22</v>
      </c>
      <c r="P33" s="1">
        <v>23</v>
      </c>
      <c r="Q33" s="1">
        <v>20</v>
      </c>
      <c r="R33" s="1">
        <v>19</v>
      </c>
      <c r="S33" s="1">
        <v>19</v>
      </c>
      <c r="T33" s="1">
        <v>17</v>
      </c>
      <c r="U33" s="1">
        <v>14</v>
      </c>
      <c r="V33" s="1">
        <v>12</v>
      </c>
      <c r="W33" s="1">
        <v>12</v>
      </c>
      <c r="X33" s="1">
        <v>11</v>
      </c>
      <c r="Y33" s="1">
        <v>14</v>
      </c>
      <c r="Z33" s="1">
        <v>15</v>
      </c>
      <c r="AA33" s="1">
        <v>18</v>
      </c>
      <c r="AB33" s="1">
        <v>18</v>
      </c>
      <c r="AC33" s="1">
        <v>13</v>
      </c>
      <c r="AD33" s="1">
        <v>15</v>
      </c>
      <c r="AE33" s="1">
        <v>14</v>
      </c>
      <c r="AF33" s="1">
        <v>14</v>
      </c>
      <c r="AG33" s="9">
        <v>18</v>
      </c>
    </row>
    <row r="34" spans="1:33" x14ac:dyDescent="0.2">
      <c r="A34" s="204">
        <v>2001</v>
      </c>
      <c r="B34" s="86" t="s">
        <v>4</v>
      </c>
      <c r="C34" s="14">
        <v>11</v>
      </c>
      <c r="D34" s="2">
        <v>11</v>
      </c>
      <c r="E34" s="2">
        <v>13</v>
      </c>
      <c r="F34" s="2">
        <v>12</v>
      </c>
      <c r="G34" s="2">
        <v>8</v>
      </c>
      <c r="H34" s="2">
        <v>9</v>
      </c>
      <c r="I34" s="2">
        <v>9</v>
      </c>
      <c r="J34" s="2">
        <v>13</v>
      </c>
      <c r="K34" s="2">
        <v>11</v>
      </c>
      <c r="L34" s="2">
        <v>12</v>
      </c>
      <c r="M34" s="2">
        <v>12</v>
      </c>
      <c r="N34" s="2">
        <v>10</v>
      </c>
      <c r="O34" s="2">
        <v>9</v>
      </c>
      <c r="P34" s="2">
        <v>10</v>
      </c>
      <c r="Q34" s="2">
        <v>12</v>
      </c>
      <c r="R34" s="2">
        <v>10</v>
      </c>
      <c r="S34" s="2">
        <v>9</v>
      </c>
      <c r="T34" s="2">
        <v>10</v>
      </c>
      <c r="U34" s="2">
        <v>10</v>
      </c>
      <c r="V34" s="2">
        <v>10</v>
      </c>
      <c r="W34" s="2">
        <v>10</v>
      </c>
      <c r="X34" s="2">
        <v>10</v>
      </c>
      <c r="Y34" s="2">
        <v>8</v>
      </c>
      <c r="Z34" s="2">
        <v>9</v>
      </c>
      <c r="AA34" s="2">
        <v>8</v>
      </c>
      <c r="AB34" s="2">
        <v>8</v>
      </c>
      <c r="AC34" s="2">
        <v>3</v>
      </c>
      <c r="AD34" s="2">
        <v>5</v>
      </c>
      <c r="AE34" s="2">
        <v>10</v>
      </c>
      <c r="AF34" s="2">
        <v>10</v>
      </c>
      <c r="AG34" s="3">
        <v>15</v>
      </c>
    </row>
    <row r="35" spans="1:33" ht="13.5" thickBot="1" x14ac:dyDescent="0.25">
      <c r="A35" s="205"/>
      <c r="B35" s="85" t="s">
        <v>3</v>
      </c>
      <c r="C35" s="24">
        <v>21</v>
      </c>
      <c r="D35" s="1">
        <v>24</v>
      </c>
      <c r="E35" s="1">
        <v>21</v>
      </c>
      <c r="F35" s="1">
        <v>20</v>
      </c>
      <c r="G35" s="1">
        <v>18</v>
      </c>
      <c r="H35" s="1">
        <v>21</v>
      </c>
      <c r="I35" s="1">
        <v>21</v>
      </c>
      <c r="J35" s="1">
        <v>22</v>
      </c>
      <c r="K35" s="1">
        <v>21</v>
      </c>
      <c r="L35" s="1">
        <v>20</v>
      </c>
      <c r="M35" s="1">
        <v>21</v>
      </c>
      <c r="N35" s="1">
        <v>20</v>
      </c>
      <c r="O35" s="1">
        <v>20</v>
      </c>
      <c r="P35" s="1">
        <v>20</v>
      </c>
      <c r="Q35" s="1">
        <v>19</v>
      </c>
      <c r="R35" s="1">
        <v>19</v>
      </c>
      <c r="S35" s="1">
        <v>17</v>
      </c>
      <c r="T35" s="1">
        <v>15</v>
      </c>
      <c r="U35" s="1">
        <v>13</v>
      </c>
      <c r="V35" s="1">
        <v>12</v>
      </c>
      <c r="W35" s="1">
        <v>19</v>
      </c>
      <c r="X35" s="1">
        <v>15</v>
      </c>
      <c r="Y35" s="1">
        <v>16</v>
      </c>
      <c r="Z35" s="1">
        <v>12</v>
      </c>
      <c r="AA35" s="1">
        <v>13</v>
      </c>
      <c r="AB35" s="1">
        <v>10</v>
      </c>
      <c r="AC35" s="1">
        <v>11</v>
      </c>
      <c r="AD35" s="1">
        <v>15</v>
      </c>
      <c r="AE35" s="1">
        <v>13</v>
      </c>
      <c r="AF35" s="1">
        <v>16</v>
      </c>
      <c r="AG35" s="9">
        <v>21</v>
      </c>
    </row>
    <row r="36" spans="1:33" x14ac:dyDescent="0.2">
      <c r="A36" s="198">
        <v>2002</v>
      </c>
      <c r="B36" s="86" t="s">
        <v>4</v>
      </c>
      <c r="C36" s="14">
        <v>7</v>
      </c>
      <c r="D36" s="2">
        <v>6</v>
      </c>
      <c r="E36" s="2">
        <v>11</v>
      </c>
      <c r="F36" s="2">
        <v>12</v>
      </c>
      <c r="G36" s="2">
        <v>9</v>
      </c>
      <c r="H36" s="2">
        <v>10</v>
      </c>
      <c r="I36" s="2">
        <v>7</v>
      </c>
      <c r="J36" s="2">
        <v>6</v>
      </c>
      <c r="K36" s="2">
        <v>6</v>
      </c>
      <c r="L36" s="2">
        <v>7</v>
      </c>
      <c r="M36" s="2">
        <v>8</v>
      </c>
      <c r="N36" s="2">
        <v>5</v>
      </c>
      <c r="O36" s="2">
        <v>4</v>
      </c>
      <c r="P36" s="2">
        <v>6</v>
      </c>
      <c r="Q36" s="2">
        <v>9</v>
      </c>
      <c r="R36" s="2">
        <v>9</v>
      </c>
      <c r="S36" s="2">
        <v>11</v>
      </c>
      <c r="T36" s="2">
        <v>8</v>
      </c>
      <c r="U36" s="2">
        <v>7</v>
      </c>
      <c r="V36" s="2">
        <v>4</v>
      </c>
      <c r="W36" s="2">
        <v>6</v>
      </c>
      <c r="X36" s="2">
        <v>9</v>
      </c>
      <c r="Y36" s="2">
        <v>9</v>
      </c>
      <c r="Z36" s="2">
        <v>8</v>
      </c>
      <c r="AA36" s="2">
        <v>4</v>
      </c>
      <c r="AB36" s="2">
        <v>6</v>
      </c>
      <c r="AC36" s="2">
        <v>4</v>
      </c>
      <c r="AD36" s="2">
        <v>8</v>
      </c>
      <c r="AE36" s="2">
        <v>1</v>
      </c>
      <c r="AF36" s="2">
        <v>3</v>
      </c>
      <c r="AG36" s="3">
        <v>5</v>
      </c>
    </row>
    <row r="37" spans="1:33" ht="13.5" thickBot="1" x14ac:dyDescent="0.25">
      <c r="A37" s="199"/>
      <c r="B37" s="85" t="s">
        <v>3</v>
      </c>
      <c r="C37" s="24">
        <v>16</v>
      </c>
      <c r="D37" s="1">
        <v>16</v>
      </c>
      <c r="E37" s="1">
        <v>19</v>
      </c>
      <c r="F37" s="1">
        <v>19</v>
      </c>
      <c r="G37" s="1">
        <v>20</v>
      </c>
      <c r="H37" s="1">
        <v>15</v>
      </c>
      <c r="I37" s="1">
        <v>12</v>
      </c>
      <c r="J37" s="1">
        <v>17</v>
      </c>
      <c r="K37" s="1">
        <v>10</v>
      </c>
      <c r="L37" s="1">
        <v>9</v>
      </c>
      <c r="M37" s="1">
        <v>11</v>
      </c>
      <c r="N37" s="1">
        <v>6</v>
      </c>
      <c r="O37" s="1">
        <v>8</v>
      </c>
      <c r="P37" s="1">
        <v>16</v>
      </c>
      <c r="Q37" s="1">
        <v>14</v>
      </c>
      <c r="R37" s="1">
        <v>20</v>
      </c>
      <c r="S37" s="1">
        <v>18</v>
      </c>
      <c r="T37" s="1">
        <v>12</v>
      </c>
      <c r="U37" s="1">
        <v>14</v>
      </c>
      <c r="V37" s="1">
        <v>12</v>
      </c>
      <c r="W37" s="1">
        <v>14</v>
      </c>
      <c r="X37" s="1">
        <v>16</v>
      </c>
      <c r="Y37" s="1">
        <v>17</v>
      </c>
      <c r="Z37" s="1">
        <v>17</v>
      </c>
      <c r="AA37" s="1">
        <v>12</v>
      </c>
      <c r="AB37" s="1">
        <v>17</v>
      </c>
      <c r="AC37" s="1">
        <v>13</v>
      </c>
      <c r="AD37" s="1">
        <v>11</v>
      </c>
      <c r="AE37" s="1">
        <v>13</v>
      </c>
      <c r="AF37" s="1">
        <v>9</v>
      </c>
      <c r="AG37" s="9">
        <v>7</v>
      </c>
    </row>
    <row r="38" spans="1:33" x14ac:dyDescent="0.2">
      <c r="A38" s="198">
        <v>2003</v>
      </c>
      <c r="B38" s="86" t="s">
        <v>4</v>
      </c>
      <c r="C38" s="14">
        <v>7</v>
      </c>
      <c r="D38" s="2">
        <v>12</v>
      </c>
      <c r="E38" s="2">
        <v>12</v>
      </c>
      <c r="F38" s="2">
        <v>13</v>
      </c>
      <c r="G38" s="2"/>
      <c r="H38" s="2">
        <v>5</v>
      </c>
      <c r="I38" s="2">
        <v>4</v>
      </c>
      <c r="J38" s="2">
        <v>5</v>
      </c>
      <c r="K38" s="2">
        <v>6</v>
      </c>
      <c r="L38" s="2">
        <v>8</v>
      </c>
      <c r="M38" s="2">
        <v>9</v>
      </c>
      <c r="N38" s="2">
        <v>10</v>
      </c>
      <c r="O38" s="2">
        <v>3</v>
      </c>
      <c r="P38" s="2">
        <v>2</v>
      </c>
      <c r="Q38" s="2">
        <v>2</v>
      </c>
      <c r="R38" s="2">
        <v>2</v>
      </c>
      <c r="S38" s="2">
        <v>-1</v>
      </c>
      <c r="T38" s="2">
        <v>0</v>
      </c>
      <c r="U38" s="2">
        <v>2</v>
      </c>
      <c r="V38" s="2">
        <v>3</v>
      </c>
      <c r="W38" s="2">
        <v>7</v>
      </c>
      <c r="X38" s="2">
        <v>4</v>
      </c>
      <c r="Y38" s="2">
        <v>1</v>
      </c>
      <c r="Z38" s="2">
        <v>-4</v>
      </c>
      <c r="AA38" s="25">
        <v>-8</v>
      </c>
      <c r="AB38" s="2">
        <v>-4</v>
      </c>
      <c r="AC38" s="2">
        <v>-1</v>
      </c>
      <c r="AD38" s="2">
        <v>-1</v>
      </c>
      <c r="AE38" s="2">
        <v>-2</v>
      </c>
      <c r="AF38" s="2">
        <v>3</v>
      </c>
      <c r="AG38" s="3">
        <v>2</v>
      </c>
    </row>
    <row r="39" spans="1:33" ht="13.5" thickBot="1" x14ac:dyDescent="0.25">
      <c r="A39" s="199"/>
      <c r="B39" s="85" t="s">
        <v>3</v>
      </c>
      <c r="C39" s="24">
        <v>17</v>
      </c>
      <c r="D39" s="1">
        <v>23</v>
      </c>
      <c r="E39" s="1">
        <v>22</v>
      </c>
      <c r="F39" s="1">
        <v>20</v>
      </c>
      <c r="G39" s="1"/>
      <c r="H39" s="1">
        <v>12</v>
      </c>
      <c r="I39" s="1">
        <v>11</v>
      </c>
      <c r="J39" s="1">
        <v>11</v>
      </c>
      <c r="K39" s="1">
        <v>11</v>
      </c>
      <c r="L39" s="1">
        <v>16</v>
      </c>
      <c r="M39" s="1">
        <v>17</v>
      </c>
      <c r="N39" s="1">
        <v>13</v>
      </c>
      <c r="O39" s="1">
        <v>12</v>
      </c>
      <c r="P39" s="1">
        <v>9</v>
      </c>
      <c r="Q39" s="1">
        <v>9</v>
      </c>
      <c r="R39" s="1">
        <v>8</v>
      </c>
      <c r="S39" s="1">
        <v>10</v>
      </c>
      <c r="T39" s="1">
        <v>9</v>
      </c>
      <c r="U39" s="1">
        <v>9</v>
      </c>
      <c r="V39" s="1">
        <v>13</v>
      </c>
      <c r="W39" s="1">
        <v>11</v>
      </c>
      <c r="X39" s="1">
        <v>7</v>
      </c>
      <c r="Y39" s="1">
        <v>3</v>
      </c>
      <c r="Z39" s="1">
        <v>1</v>
      </c>
      <c r="AA39" s="1">
        <v>3</v>
      </c>
      <c r="AB39" s="1">
        <v>7</v>
      </c>
      <c r="AC39" s="1">
        <v>7</v>
      </c>
      <c r="AD39" s="1">
        <v>6</v>
      </c>
      <c r="AE39" s="1">
        <v>3</v>
      </c>
      <c r="AF39" s="1">
        <v>7</v>
      </c>
      <c r="AG39" s="9">
        <v>12</v>
      </c>
    </row>
    <row r="40" spans="1:33" x14ac:dyDescent="0.2">
      <c r="A40" s="198">
        <v>2004</v>
      </c>
      <c r="B40" s="86" t="s">
        <v>4</v>
      </c>
      <c r="C40" s="14">
        <v>9</v>
      </c>
      <c r="D40" s="2">
        <v>10</v>
      </c>
      <c r="E40" s="2">
        <v>9</v>
      </c>
      <c r="F40" s="2">
        <v>11</v>
      </c>
      <c r="G40" s="2">
        <v>11</v>
      </c>
      <c r="H40" s="2">
        <v>12</v>
      </c>
      <c r="I40" s="2">
        <v>11</v>
      </c>
      <c r="J40" s="2">
        <v>11</v>
      </c>
      <c r="K40" s="2">
        <v>11</v>
      </c>
      <c r="L40" s="2">
        <v>7</v>
      </c>
      <c r="M40" s="2">
        <v>3</v>
      </c>
      <c r="N40" s="2">
        <v>1</v>
      </c>
      <c r="O40" s="2">
        <v>4</v>
      </c>
      <c r="P40" s="2">
        <v>2</v>
      </c>
      <c r="Q40" s="2">
        <v>3</v>
      </c>
      <c r="R40" s="2">
        <v>6</v>
      </c>
      <c r="S40" s="2">
        <v>3</v>
      </c>
      <c r="T40" s="2">
        <v>3</v>
      </c>
      <c r="U40" s="2">
        <v>4</v>
      </c>
      <c r="V40" s="2">
        <v>6</v>
      </c>
      <c r="W40" s="2">
        <v>8</v>
      </c>
      <c r="X40" s="2">
        <v>13</v>
      </c>
      <c r="Y40" s="2">
        <v>8</v>
      </c>
      <c r="Z40" s="2">
        <v>9</v>
      </c>
      <c r="AA40" s="2">
        <v>8</v>
      </c>
      <c r="AB40" s="2">
        <v>8</v>
      </c>
      <c r="AC40" s="2">
        <v>7</v>
      </c>
      <c r="AD40" s="2">
        <v>12</v>
      </c>
      <c r="AE40" s="2">
        <v>11</v>
      </c>
      <c r="AF40" s="2">
        <v>13</v>
      </c>
      <c r="AG40" s="3">
        <v>9</v>
      </c>
    </row>
    <row r="41" spans="1:33" ht="13.5" thickBot="1" x14ac:dyDescent="0.25">
      <c r="A41" s="199"/>
      <c r="B41" s="85" t="s">
        <v>3</v>
      </c>
      <c r="C41" s="24">
        <v>15</v>
      </c>
      <c r="D41" s="1">
        <v>19</v>
      </c>
      <c r="E41" s="1">
        <v>17</v>
      </c>
      <c r="F41" s="1">
        <v>19</v>
      </c>
      <c r="G41" s="1">
        <v>20</v>
      </c>
      <c r="H41" s="1">
        <v>20</v>
      </c>
      <c r="I41" s="1">
        <v>20</v>
      </c>
      <c r="J41" s="1">
        <v>20</v>
      </c>
      <c r="K41" s="1">
        <v>13</v>
      </c>
      <c r="L41" s="1">
        <v>9</v>
      </c>
      <c r="M41" s="1">
        <v>10</v>
      </c>
      <c r="N41" s="1">
        <v>11</v>
      </c>
      <c r="O41" s="1">
        <v>4</v>
      </c>
      <c r="P41" s="1">
        <v>4</v>
      </c>
      <c r="Q41" s="1">
        <v>8</v>
      </c>
      <c r="R41" s="1">
        <v>10</v>
      </c>
      <c r="S41" s="1">
        <v>12</v>
      </c>
      <c r="T41" s="1">
        <v>14</v>
      </c>
      <c r="U41" s="1">
        <v>12</v>
      </c>
      <c r="V41" s="1">
        <v>14</v>
      </c>
      <c r="W41" s="1">
        <v>20</v>
      </c>
      <c r="X41" s="1">
        <v>14</v>
      </c>
      <c r="Y41" s="1">
        <v>16</v>
      </c>
      <c r="Z41" s="1">
        <v>17</v>
      </c>
      <c r="AA41" s="1">
        <v>14</v>
      </c>
      <c r="AB41" s="1">
        <v>14</v>
      </c>
      <c r="AC41" s="1">
        <v>17</v>
      </c>
      <c r="AD41" s="1">
        <v>18</v>
      </c>
      <c r="AE41" s="1">
        <v>16</v>
      </c>
      <c r="AF41" s="1">
        <v>18</v>
      </c>
      <c r="AG41" s="9">
        <v>12</v>
      </c>
    </row>
    <row r="42" spans="1:33" x14ac:dyDescent="0.2">
      <c r="A42" s="198">
        <v>2005</v>
      </c>
      <c r="B42" s="86" t="s">
        <v>4</v>
      </c>
      <c r="C42" s="14">
        <v>5</v>
      </c>
      <c r="D42" s="2">
        <v>9</v>
      </c>
      <c r="E42" s="2">
        <v>11</v>
      </c>
      <c r="F42" s="2">
        <v>13</v>
      </c>
      <c r="G42" s="2">
        <v>13</v>
      </c>
      <c r="H42" s="2">
        <v>9</v>
      </c>
      <c r="I42" s="2">
        <v>8</v>
      </c>
      <c r="J42" s="2">
        <v>7</v>
      </c>
      <c r="K42" s="2">
        <v>6</v>
      </c>
      <c r="L42" s="2">
        <v>7</v>
      </c>
      <c r="M42" s="2">
        <v>8</v>
      </c>
      <c r="N42" s="2">
        <v>6</v>
      </c>
      <c r="O42" s="2">
        <v>6</v>
      </c>
      <c r="P42" s="2">
        <v>8</v>
      </c>
      <c r="Q42" s="2">
        <v>4</v>
      </c>
      <c r="R42" s="2">
        <v>6</v>
      </c>
      <c r="S42" s="2">
        <v>4</v>
      </c>
      <c r="T42" s="2">
        <v>1</v>
      </c>
      <c r="U42" s="2">
        <v>0</v>
      </c>
      <c r="V42" s="2">
        <v>3</v>
      </c>
      <c r="W42" s="2">
        <v>5</v>
      </c>
      <c r="X42" s="2">
        <v>6</v>
      </c>
      <c r="Y42" s="2">
        <v>7</v>
      </c>
      <c r="Z42" s="2">
        <v>11</v>
      </c>
      <c r="AA42" s="2">
        <v>10</v>
      </c>
      <c r="AB42" s="2">
        <v>11</v>
      </c>
      <c r="AC42" s="2">
        <v>10</v>
      </c>
      <c r="AD42" s="2">
        <v>7</v>
      </c>
      <c r="AE42" s="2">
        <v>6</v>
      </c>
      <c r="AF42" s="2">
        <v>5</v>
      </c>
      <c r="AG42" s="3">
        <v>4</v>
      </c>
    </row>
    <row r="43" spans="1:33" ht="13.5" thickBot="1" x14ac:dyDescent="0.25">
      <c r="A43" s="199"/>
      <c r="B43" s="85" t="s">
        <v>3</v>
      </c>
      <c r="C43" s="24">
        <v>14</v>
      </c>
      <c r="D43" s="1">
        <v>16</v>
      </c>
      <c r="E43" s="1">
        <v>15</v>
      </c>
      <c r="F43" s="1">
        <v>15</v>
      </c>
      <c r="G43" s="1">
        <v>18</v>
      </c>
      <c r="H43" s="1">
        <v>18</v>
      </c>
      <c r="I43" s="1">
        <v>16</v>
      </c>
      <c r="J43" s="1">
        <v>16</v>
      </c>
      <c r="K43" s="1">
        <v>17</v>
      </c>
      <c r="L43" s="1">
        <v>17</v>
      </c>
      <c r="M43" s="1">
        <v>15</v>
      </c>
      <c r="N43" s="1">
        <v>14</v>
      </c>
      <c r="O43" s="1">
        <v>14</v>
      </c>
      <c r="P43" s="1">
        <v>15</v>
      </c>
      <c r="Q43" s="1">
        <v>15</v>
      </c>
      <c r="R43" s="1">
        <v>12</v>
      </c>
      <c r="S43" s="1"/>
      <c r="T43" s="1">
        <v>8</v>
      </c>
      <c r="U43" s="1">
        <v>9</v>
      </c>
      <c r="V43" s="1">
        <v>11</v>
      </c>
      <c r="W43" s="1">
        <v>12</v>
      </c>
      <c r="X43" s="1">
        <v>14</v>
      </c>
      <c r="Y43" s="1">
        <v>17</v>
      </c>
      <c r="Z43" s="1">
        <v>17</v>
      </c>
      <c r="AA43" s="1">
        <v>17</v>
      </c>
      <c r="AB43" s="1">
        <v>19</v>
      </c>
      <c r="AC43" s="1">
        <v>17</v>
      </c>
      <c r="AD43" s="1">
        <v>16</v>
      </c>
      <c r="AE43" s="1">
        <v>13</v>
      </c>
      <c r="AF43" s="1">
        <v>10</v>
      </c>
      <c r="AG43" s="9">
        <v>9</v>
      </c>
    </row>
    <row r="44" spans="1:33" x14ac:dyDescent="0.2">
      <c r="A44" s="198">
        <v>2006</v>
      </c>
      <c r="B44" s="86" t="s">
        <v>4</v>
      </c>
      <c r="C44" s="14">
        <v>12</v>
      </c>
      <c r="D44" s="2">
        <v>12</v>
      </c>
      <c r="E44" s="2">
        <v>15</v>
      </c>
      <c r="F44" s="2">
        <v>11</v>
      </c>
      <c r="G44" s="2">
        <v>10</v>
      </c>
      <c r="H44" s="2">
        <v>7</v>
      </c>
      <c r="I44" s="2">
        <v>8</v>
      </c>
      <c r="J44" s="2">
        <v>7</v>
      </c>
      <c r="K44" s="2">
        <v>5</v>
      </c>
      <c r="L44" s="2">
        <v>7</v>
      </c>
      <c r="M44" s="2">
        <v>10</v>
      </c>
      <c r="N44" s="2">
        <v>10</v>
      </c>
      <c r="O44" s="2">
        <v>10</v>
      </c>
      <c r="P44" s="2">
        <v>9</v>
      </c>
      <c r="Q44" s="2">
        <v>6</v>
      </c>
      <c r="R44" s="2">
        <v>6</v>
      </c>
      <c r="S44" s="2">
        <v>1</v>
      </c>
      <c r="T44" s="2">
        <v>3</v>
      </c>
      <c r="U44" s="2">
        <v>4</v>
      </c>
      <c r="V44" s="2">
        <v>9</v>
      </c>
      <c r="W44" s="2">
        <v>8</v>
      </c>
      <c r="X44" s="2">
        <v>9</v>
      </c>
      <c r="Y44" s="2">
        <v>10</v>
      </c>
      <c r="Z44" s="2">
        <v>14</v>
      </c>
      <c r="AA44" s="2">
        <v>7</v>
      </c>
      <c r="AB44" s="2">
        <v>10</v>
      </c>
      <c r="AC44" s="2">
        <v>10</v>
      </c>
      <c r="AD44" s="2">
        <v>12</v>
      </c>
      <c r="AE44" s="2">
        <v>12</v>
      </c>
      <c r="AF44" s="2">
        <v>3</v>
      </c>
      <c r="AG44" s="3">
        <v>0</v>
      </c>
    </row>
    <row r="45" spans="1:33" ht="13.5" thickBot="1" x14ac:dyDescent="0.25">
      <c r="A45" s="199"/>
      <c r="B45" s="85" t="s">
        <v>3</v>
      </c>
      <c r="C45" s="24">
        <v>22</v>
      </c>
      <c r="D45" s="1">
        <v>22</v>
      </c>
      <c r="E45" s="1">
        <v>23</v>
      </c>
      <c r="F45" s="1">
        <v>20</v>
      </c>
      <c r="G45" s="1">
        <v>17</v>
      </c>
      <c r="H45" s="1">
        <v>18</v>
      </c>
      <c r="I45" s="1">
        <v>18</v>
      </c>
      <c r="J45" s="1">
        <v>15</v>
      </c>
      <c r="K45" s="1">
        <v>17</v>
      </c>
      <c r="L45" s="1">
        <v>18</v>
      </c>
      <c r="M45" s="1">
        <v>17</v>
      </c>
      <c r="N45" s="1">
        <v>18</v>
      </c>
      <c r="O45" s="1">
        <v>18</v>
      </c>
      <c r="P45" s="1">
        <v>17</v>
      </c>
      <c r="Q45" s="1">
        <v>16</v>
      </c>
      <c r="R45" s="1">
        <v>11</v>
      </c>
      <c r="S45" s="1">
        <v>12</v>
      </c>
      <c r="T45" s="1">
        <v>12</v>
      </c>
      <c r="U45" s="1">
        <v>12</v>
      </c>
      <c r="V45" s="1">
        <v>16</v>
      </c>
      <c r="W45" s="1">
        <v>17</v>
      </c>
      <c r="X45" s="1">
        <v>18</v>
      </c>
      <c r="Y45" s="1">
        <v>19</v>
      </c>
      <c r="Z45" s="1">
        <v>17</v>
      </c>
      <c r="AA45" s="1">
        <v>16</v>
      </c>
      <c r="AB45" s="1">
        <v>15</v>
      </c>
      <c r="AC45" s="1">
        <v>18</v>
      </c>
      <c r="AD45" s="1">
        <v>18</v>
      </c>
      <c r="AE45" s="1">
        <v>18</v>
      </c>
      <c r="AF45" s="1">
        <v>8</v>
      </c>
      <c r="AG45" s="9">
        <v>9</v>
      </c>
    </row>
    <row r="46" spans="1:33" x14ac:dyDescent="0.2">
      <c r="A46" s="198">
        <v>2007</v>
      </c>
      <c r="B46" s="86" t="s">
        <v>4</v>
      </c>
      <c r="C46" s="14">
        <v>9</v>
      </c>
      <c r="D46" s="2">
        <v>11</v>
      </c>
      <c r="E46" s="2">
        <v>13</v>
      </c>
      <c r="F46" s="2">
        <v>13</v>
      </c>
      <c r="G46" s="2">
        <v>12</v>
      </c>
      <c r="H46" s="2">
        <v>8</v>
      </c>
      <c r="I46" s="2">
        <v>6</v>
      </c>
      <c r="J46" s="2">
        <v>5</v>
      </c>
      <c r="K46" s="2">
        <v>6</v>
      </c>
      <c r="L46" s="2">
        <v>5</v>
      </c>
      <c r="M46" s="2">
        <v>7</v>
      </c>
      <c r="N46" s="2">
        <v>5</v>
      </c>
      <c r="O46" s="2">
        <v>9</v>
      </c>
      <c r="P46" s="2">
        <v>0</v>
      </c>
      <c r="Q46" s="2">
        <v>1</v>
      </c>
      <c r="R46" s="2">
        <v>4</v>
      </c>
      <c r="S46" s="2">
        <v>5</v>
      </c>
      <c r="T46" s="2">
        <v>9</v>
      </c>
      <c r="U46" s="2">
        <v>2</v>
      </c>
      <c r="V46" s="2">
        <v>0</v>
      </c>
      <c r="W46" s="2">
        <v>1</v>
      </c>
      <c r="X46" s="2">
        <v>0</v>
      </c>
      <c r="Y46" s="2">
        <v>0</v>
      </c>
      <c r="Z46" s="2">
        <v>2</v>
      </c>
      <c r="AA46" s="2">
        <v>5</v>
      </c>
      <c r="AB46" s="2">
        <v>4</v>
      </c>
      <c r="AC46" s="2">
        <v>6</v>
      </c>
      <c r="AD46" s="2">
        <v>5</v>
      </c>
      <c r="AE46" s="2">
        <v>7</v>
      </c>
      <c r="AF46" s="2">
        <v>6</v>
      </c>
      <c r="AG46" s="3">
        <v>7</v>
      </c>
    </row>
    <row r="47" spans="1:33" ht="13.5" thickBot="1" x14ac:dyDescent="0.25">
      <c r="A47" s="199"/>
      <c r="B47" s="85" t="s">
        <v>3</v>
      </c>
      <c r="C47" s="24">
        <v>20</v>
      </c>
      <c r="D47" s="1">
        <v>20</v>
      </c>
      <c r="E47" s="1">
        <v>21</v>
      </c>
      <c r="F47" s="1">
        <v>18</v>
      </c>
      <c r="G47" s="1">
        <v>20</v>
      </c>
      <c r="H47" s="1">
        <v>14</v>
      </c>
      <c r="I47" s="1">
        <v>13</v>
      </c>
      <c r="J47" s="1">
        <v>14</v>
      </c>
      <c r="K47" s="1">
        <v>15</v>
      </c>
      <c r="L47" s="1">
        <v>15</v>
      </c>
      <c r="M47" s="1">
        <v>13</v>
      </c>
      <c r="N47" s="1">
        <v>16</v>
      </c>
      <c r="O47" s="1">
        <v>11</v>
      </c>
      <c r="P47" s="1">
        <v>9</v>
      </c>
      <c r="Q47" s="1">
        <v>13</v>
      </c>
      <c r="R47" s="1">
        <v>14</v>
      </c>
      <c r="S47" s="1">
        <v>14</v>
      </c>
      <c r="T47" s="1">
        <v>12</v>
      </c>
      <c r="U47" s="1">
        <v>8</v>
      </c>
      <c r="V47" s="1">
        <v>2</v>
      </c>
      <c r="W47" s="1">
        <v>6</v>
      </c>
      <c r="X47" s="73">
        <v>3</v>
      </c>
      <c r="Y47" s="73">
        <v>3</v>
      </c>
      <c r="Z47" s="1">
        <v>5</v>
      </c>
      <c r="AA47" s="1">
        <v>7</v>
      </c>
      <c r="AB47" s="1">
        <v>5</v>
      </c>
      <c r="AC47" s="1">
        <v>11</v>
      </c>
      <c r="AD47" s="1">
        <v>6</v>
      </c>
      <c r="AE47" s="1">
        <v>13</v>
      </c>
      <c r="AF47" s="1">
        <v>11</v>
      </c>
      <c r="AG47" s="9">
        <v>10</v>
      </c>
    </row>
    <row r="48" spans="1:33" x14ac:dyDescent="0.2">
      <c r="A48" s="198">
        <v>2008</v>
      </c>
      <c r="B48" s="86" t="s">
        <v>4</v>
      </c>
      <c r="C48" s="14">
        <v>9</v>
      </c>
      <c r="D48" s="2">
        <v>9</v>
      </c>
      <c r="E48" s="2">
        <v>9</v>
      </c>
      <c r="F48" s="2">
        <v>5</v>
      </c>
      <c r="G48" s="2">
        <v>3</v>
      </c>
      <c r="H48" s="2">
        <v>6</v>
      </c>
      <c r="I48" s="2">
        <v>10</v>
      </c>
      <c r="J48" s="2">
        <v>9</v>
      </c>
      <c r="K48" s="2">
        <v>9</v>
      </c>
      <c r="L48" s="2">
        <v>10</v>
      </c>
      <c r="M48" s="2">
        <v>8</v>
      </c>
      <c r="N48" s="2">
        <v>8</v>
      </c>
      <c r="O48" s="2">
        <v>9</v>
      </c>
      <c r="P48" s="2">
        <v>12</v>
      </c>
      <c r="Q48" s="2">
        <v>12</v>
      </c>
      <c r="R48" s="2">
        <v>12</v>
      </c>
      <c r="S48" s="2">
        <v>8</v>
      </c>
      <c r="T48" s="2">
        <v>2</v>
      </c>
      <c r="U48" s="2">
        <v>5</v>
      </c>
      <c r="V48" s="2">
        <v>5</v>
      </c>
      <c r="W48" s="2">
        <v>9</v>
      </c>
      <c r="X48" s="2">
        <v>6</v>
      </c>
      <c r="Y48" s="2">
        <v>6</v>
      </c>
      <c r="Z48" s="2">
        <v>2</v>
      </c>
      <c r="AA48" s="2">
        <v>4</v>
      </c>
      <c r="AB48" s="2">
        <v>5</v>
      </c>
      <c r="AC48" s="2">
        <v>3</v>
      </c>
      <c r="AD48" s="2">
        <v>5</v>
      </c>
      <c r="AE48" s="2">
        <v>10</v>
      </c>
      <c r="AF48" s="2">
        <v>12</v>
      </c>
      <c r="AG48" s="3">
        <v>5</v>
      </c>
    </row>
    <row r="49" spans="1:33" ht="13.5" thickBot="1" x14ac:dyDescent="0.25">
      <c r="A49" s="199"/>
      <c r="B49" s="85" t="s">
        <v>3</v>
      </c>
      <c r="C49" s="24">
        <v>17</v>
      </c>
      <c r="D49" s="1">
        <v>16</v>
      </c>
      <c r="E49" s="1">
        <v>10</v>
      </c>
      <c r="F49" s="1">
        <v>10</v>
      </c>
      <c r="G49" s="1">
        <v>13</v>
      </c>
      <c r="H49" s="1">
        <v>17</v>
      </c>
      <c r="I49" s="1">
        <v>17</v>
      </c>
      <c r="J49" s="1">
        <v>16</v>
      </c>
      <c r="K49" s="1">
        <v>18</v>
      </c>
      <c r="L49" s="1">
        <v>17</v>
      </c>
      <c r="M49" s="1">
        <v>18</v>
      </c>
      <c r="N49" s="1">
        <v>18</v>
      </c>
      <c r="O49" s="1">
        <v>20</v>
      </c>
      <c r="P49" s="1">
        <v>21</v>
      </c>
      <c r="Q49" s="1">
        <v>20</v>
      </c>
      <c r="R49" s="1">
        <v>20</v>
      </c>
      <c r="S49" s="1">
        <v>13</v>
      </c>
      <c r="T49" s="1">
        <v>12</v>
      </c>
      <c r="U49" s="1">
        <v>14</v>
      </c>
      <c r="V49" s="1">
        <v>16</v>
      </c>
      <c r="W49" s="1">
        <v>16</v>
      </c>
      <c r="X49" s="1">
        <v>14</v>
      </c>
      <c r="Y49" s="1">
        <v>8</v>
      </c>
      <c r="Z49" s="1">
        <v>11</v>
      </c>
      <c r="AA49" s="1">
        <v>8</v>
      </c>
      <c r="AB49" s="1">
        <v>10</v>
      </c>
      <c r="AC49" s="1">
        <v>13</v>
      </c>
      <c r="AD49" s="1">
        <v>15</v>
      </c>
      <c r="AE49" s="1">
        <v>17</v>
      </c>
      <c r="AF49" s="1">
        <v>14</v>
      </c>
      <c r="AG49" s="9">
        <v>13</v>
      </c>
    </row>
    <row r="50" spans="1:33" x14ac:dyDescent="0.2">
      <c r="A50" s="198">
        <v>2009</v>
      </c>
      <c r="B50" s="86" t="s">
        <v>4</v>
      </c>
      <c r="C50" s="14">
        <v>9</v>
      </c>
      <c r="D50" s="2">
        <v>6</v>
      </c>
      <c r="E50" s="2">
        <v>4</v>
      </c>
      <c r="F50" s="2">
        <v>9</v>
      </c>
      <c r="G50" s="2">
        <v>8</v>
      </c>
      <c r="H50" s="2">
        <v>10</v>
      </c>
      <c r="I50" s="2">
        <v>14</v>
      </c>
      <c r="J50" s="55">
        <v>17</v>
      </c>
      <c r="K50" s="2">
        <v>14</v>
      </c>
      <c r="L50" s="2">
        <v>9</v>
      </c>
      <c r="M50" s="2">
        <v>9</v>
      </c>
      <c r="N50" s="2">
        <v>5</v>
      </c>
      <c r="O50" s="2">
        <v>1</v>
      </c>
      <c r="P50" s="2">
        <v>-1</v>
      </c>
      <c r="Q50" s="2">
        <v>-2</v>
      </c>
      <c r="R50" s="2">
        <v>-3</v>
      </c>
      <c r="S50" s="2">
        <v>-1</v>
      </c>
      <c r="T50" s="2">
        <v>0</v>
      </c>
      <c r="U50" s="2">
        <v>0</v>
      </c>
      <c r="V50" s="2">
        <v>0</v>
      </c>
      <c r="W50" s="2">
        <v>-3</v>
      </c>
      <c r="X50" s="2">
        <v>9</v>
      </c>
      <c r="Y50" s="2">
        <v>10</v>
      </c>
      <c r="Z50" s="2">
        <v>6</v>
      </c>
      <c r="AA50" s="2">
        <v>3</v>
      </c>
      <c r="AB50" s="2">
        <v>6</v>
      </c>
      <c r="AC50" s="2">
        <v>6</v>
      </c>
      <c r="AD50" s="2">
        <v>3</v>
      </c>
      <c r="AE50" s="2">
        <v>2</v>
      </c>
      <c r="AF50" s="2">
        <v>0</v>
      </c>
      <c r="AG50" s="3">
        <v>-4</v>
      </c>
    </row>
    <row r="51" spans="1:33" ht="13.5" thickBot="1" x14ac:dyDescent="0.25">
      <c r="A51" s="199"/>
      <c r="B51" s="85" t="s">
        <v>3</v>
      </c>
      <c r="C51" s="15">
        <v>22</v>
      </c>
      <c r="D51" s="4">
        <v>11</v>
      </c>
      <c r="E51" s="4">
        <v>17</v>
      </c>
      <c r="F51" s="4">
        <v>19</v>
      </c>
      <c r="G51" s="4">
        <v>18</v>
      </c>
      <c r="H51" s="4">
        <v>22</v>
      </c>
      <c r="I51" s="4">
        <v>23</v>
      </c>
      <c r="J51" s="62">
        <v>27</v>
      </c>
      <c r="K51" s="4">
        <v>14</v>
      </c>
      <c r="L51" s="4">
        <v>14</v>
      </c>
      <c r="M51" s="4">
        <v>4</v>
      </c>
      <c r="N51" s="4">
        <v>9</v>
      </c>
      <c r="O51" s="4">
        <v>6</v>
      </c>
      <c r="P51" s="4">
        <v>4</v>
      </c>
      <c r="Q51" s="4">
        <v>5</v>
      </c>
      <c r="R51" s="4">
        <v>7</v>
      </c>
      <c r="S51" s="4">
        <v>6</v>
      </c>
      <c r="T51" s="4">
        <v>5</v>
      </c>
      <c r="U51" s="4">
        <v>5</v>
      </c>
      <c r="V51" s="4">
        <v>9</v>
      </c>
      <c r="W51" s="4">
        <v>7</v>
      </c>
      <c r="X51" s="4">
        <v>16</v>
      </c>
      <c r="Y51" s="4">
        <v>14</v>
      </c>
      <c r="Z51" s="4">
        <v>11</v>
      </c>
      <c r="AA51" s="4">
        <v>13</v>
      </c>
      <c r="AB51" s="4">
        <v>15</v>
      </c>
      <c r="AC51" s="4">
        <v>13</v>
      </c>
      <c r="AD51" s="4">
        <v>12</v>
      </c>
      <c r="AE51" s="4">
        <v>9</v>
      </c>
      <c r="AF51" s="4">
        <v>5</v>
      </c>
      <c r="AG51" s="5">
        <v>4</v>
      </c>
    </row>
    <row r="52" spans="1:33" x14ac:dyDescent="0.2">
      <c r="A52" s="198">
        <v>2010</v>
      </c>
      <c r="B52" s="86" t="s">
        <v>4</v>
      </c>
      <c r="C52" s="16">
        <v>4.7</v>
      </c>
      <c r="D52" s="17">
        <v>8</v>
      </c>
      <c r="E52" s="17">
        <v>8.1</v>
      </c>
      <c r="F52" s="17">
        <v>8.1</v>
      </c>
      <c r="G52" s="17">
        <v>11.4</v>
      </c>
      <c r="H52" s="17">
        <v>8.1</v>
      </c>
      <c r="I52" s="17">
        <v>7.3</v>
      </c>
      <c r="J52" s="17">
        <v>6.3</v>
      </c>
      <c r="K52" s="17">
        <v>2.7</v>
      </c>
      <c r="L52" s="17">
        <v>2.6</v>
      </c>
      <c r="M52" s="17">
        <v>3.1</v>
      </c>
      <c r="N52" s="17">
        <v>3.3</v>
      </c>
      <c r="O52" s="17">
        <v>4.0999999999999996</v>
      </c>
      <c r="P52" s="17">
        <v>4.0999999999999996</v>
      </c>
      <c r="Q52" s="17">
        <v>2.2000000000000002</v>
      </c>
      <c r="R52" s="17">
        <v>5.0999999999999996</v>
      </c>
      <c r="S52" s="17">
        <v>3.1</v>
      </c>
      <c r="T52" s="17">
        <v>2.9</v>
      </c>
      <c r="U52" s="17">
        <v>3.7</v>
      </c>
      <c r="V52" s="17">
        <v>2.4</v>
      </c>
      <c r="W52" s="17">
        <v>0.3</v>
      </c>
      <c r="X52" s="17">
        <v>0.7</v>
      </c>
      <c r="Y52" s="17">
        <v>2.1</v>
      </c>
      <c r="Z52" s="17">
        <v>5.5</v>
      </c>
      <c r="AA52" s="17">
        <v>2.4</v>
      </c>
      <c r="AB52" s="17">
        <v>0.6</v>
      </c>
      <c r="AC52" s="17">
        <v>-0.3</v>
      </c>
      <c r="AD52" s="17">
        <v>-1.5</v>
      </c>
      <c r="AE52" s="17">
        <v>1.2</v>
      </c>
      <c r="AF52" s="17">
        <v>1.2</v>
      </c>
      <c r="AG52" s="18">
        <v>5.8</v>
      </c>
    </row>
    <row r="53" spans="1:33" ht="13.5" thickBot="1" x14ac:dyDescent="0.25">
      <c r="A53" s="199"/>
      <c r="B53" s="85" t="s">
        <v>3</v>
      </c>
      <c r="C53" s="19">
        <v>15.4</v>
      </c>
      <c r="D53" s="20">
        <v>12.5</v>
      </c>
      <c r="E53" s="20">
        <v>9.4</v>
      </c>
      <c r="F53" s="20">
        <v>10.199999999999999</v>
      </c>
      <c r="G53" s="20">
        <v>12.5</v>
      </c>
      <c r="H53" s="20">
        <v>9.6999999999999993</v>
      </c>
      <c r="I53" s="20">
        <v>16.5</v>
      </c>
      <c r="J53" s="20">
        <v>16.8</v>
      </c>
      <c r="K53" s="20">
        <v>18.8</v>
      </c>
      <c r="L53" s="20">
        <v>18.8</v>
      </c>
      <c r="M53" s="20">
        <v>19.100000000000001</v>
      </c>
      <c r="N53" s="20">
        <v>18.399999999999999</v>
      </c>
      <c r="O53" s="20">
        <v>12</v>
      </c>
      <c r="P53" s="20">
        <v>12.2</v>
      </c>
      <c r="Q53" s="20">
        <v>12.5</v>
      </c>
      <c r="R53" s="20">
        <v>10.1</v>
      </c>
      <c r="S53" s="20">
        <v>5.7</v>
      </c>
      <c r="T53" s="20">
        <v>7.3</v>
      </c>
      <c r="U53" s="20">
        <v>8.5</v>
      </c>
      <c r="V53" s="20">
        <v>7.2</v>
      </c>
      <c r="W53" s="20">
        <v>11.7</v>
      </c>
      <c r="X53" s="20">
        <v>16.2</v>
      </c>
      <c r="Y53" s="20">
        <v>16.100000000000001</v>
      </c>
      <c r="Z53" s="20">
        <v>17.399999999999999</v>
      </c>
      <c r="AA53" s="20">
        <v>3.3</v>
      </c>
      <c r="AB53" s="20">
        <v>4.5</v>
      </c>
      <c r="AC53" s="20">
        <v>11.3</v>
      </c>
      <c r="AD53" s="20">
        <v>13.7</v>
      </c>
      <c r="AE53" s="20">
        <v>16.8</v>
      </c>
      <c r="AF53" s="20">
        <v>13.7</v>
      </c>
      <c r="AG53" s="21">
        <v>17.399999999999999</v>
      </c>
    </row>
    <row r="54" spans="1:33" x14ac:dyDescent="0.2">
      <c r="A54" s="198">
        <v>2011</v>
      </c>
      <c r="B54" s="86" t="s">
        <v>4</v>
      </c>
      <c r="C54" s="16">
        <v>11.2</v>
      </c>
      <c r="D54" s="17">
        <v>12.2</v>
      </c>
      <c r="E54" s="17">
        <v>10.8</v>
      </c>
      <c r="F54" s="17">
        <v>13.2</v>
      </c>
      <c r="G54" s="17">
        <v>13.2</v>
      </c>
      <c r="H54" s="17">
        <v>11.5</v>
      </c>
      <c r="I54" s="17">
        <v>4.4000000000000004</v>
      </c>
      <c r="J54" s="17">
        <v>3.1</v>
      </c>
      <c r="K54" s="17">
        <v>3.5</v>
      </c>
      <c r="L54" s="17">
        <v>2.4</v>
      </c>
      <c r="M54" s="17">
        <v>12.1</v>
      </c>
      <c r="N54" s="17">
        <v>11.5</v>
      </c>
      <c r="O54" s="17">
        <v>5.2</v>
      </c>
      <c r="P54" s="17">
        <v>3.5</v>
      </c>
      <c r="Q54" s="17">
        <v>0.2</v>
      </c>
      <c r="R54" s="17">
        <v>1.8</v>
      </c>
      <c r="S54" s="17">
        <v>1.2</v>
      </c>
      <c r="T54" s="17">
        <v>1.3</v>
      </c>
      <c r="U54" s="17">
        <v>10.1</v>
      </c>
      <c r="V54" s="17">
        <v>3.1</v>
      </c>
      <c r="W54" s="17">
        <v>3.5</v>
      </c>
      <c r="X54" s="17">
        <v>-0.3</v>
      </c>
      <c r="Y54" s="17">
        <v>2.7</v>
      </c>
      <c r="Z54" s="17">
        <v>6.4</v>
      </c>
      <c r="AA54" s="17">
        <v>4.5999999999999996</v>
      </c>
      <c r="AB54" s="17">
        <v>8.3000000000000007</v>
      </c>
      <c r="AC54" s="17">
        <v>6.3</v>
      </c>
      <c r="AD54" s="17">
        <v>6.9</v>
      </c>
      <c r="AE54" s="17">
        <v>7.2</v>
      </c>
      <c r="AF54" s="17">
        <v>3.2</v>
      </c>
      <c r="AG54" s="18">
        <v>6.3</v>
      </c>
    </row>
    <row r="55" spans="1:33" ht="13.5" thickBot="1" x14ac:dyDescent="0.25">
      <c r="A55" s="199"/>
      <c r="B55" s="85" t="s">
        <v>3</v>
      </c>
      <c r="C55" s="19">
        <v>23.2</v>
      </c>
      <c r="D55" s="20">
        <v>22</v>
      </c>
      <c r="E55" s="20">
        <v>22.5</v>
      </c>
      <c r="F55" s="20">
        <v>24.4</v>
      </c>
      <c r="G55" s="20">
        <v>23.2</v>
      </c>
      <c r="H55" s="20">
        <v>21.8</v>
      </c>
      <c r="I55" s="20">
        <v>12.1</v>
      </c>
      <c r="J55" s="20">
        <v>11</v>
      </c>
      <c r="K55" s="20">
        <v>10.8</v>
      </c>
      <c r="L55" s="20">
        <v>10.199999999999999</v>
      </c>
      <c r="M55" s="20">
        <v>20.8</v>
      </c>
      <c r="N55" s="20">
        <v>15.3</v>
      </c>
      <c r="O55" s="20">
        <v>11.4</v>
      </c>
      <c r="P55" s="20">
        <v>8.1</v>
      </c>
      <c r="Q55" s="20">
        <v>10.5</v>
      </c>
      <c r="R55" s="20">
        <v>9.4</v>
      </c>
      <c r="S55" s="20">
        <v>10.8</v>
      </c>
      <c r="T55" s="20">
        <v>14</v>
      </c>
      <c r="U55" s="20">
        <v>15.1</v>
      </c>
      <c r="V55" s="20">
        <v>8.1</v>
      </c>
      <c r="W55" s="20">
        <v>8.4</v>
      </c>
      <c r="X55" s="20">
        <v>10.4</v>
      </c>
      <c r="Y55" s="20">
        <v>8.5</v>
      </c>
      <c r="Z55" s="20">
        <v>7.6</v>
      </c>
      <c r="AA55" s="20">
        <v>6.8</v>
      </c>
      <c r="AB55" s="20">
        <v>11.4</v>
      </c>
      <c r="AC55" s="20">
        <v>7.5</v>
      </c>
      <c r="AD55" s="20">
        <v>10.199999999999999</v>
      </c>
      <c r="AE55" s="20">
        <v>10.8</v>
      </c>
      <c r="AF55" s="20">
        <v>12.5</v>
      </c>
      <c r="AG55" s="21">
        <v>13.1</v>
      </c>
    </row>
    <row r="56" spans="1:33" x14ac:dyDescent="0.2">
      <c r="A56" s="196">
        <v>2012</v>
      </c>
      <c r="B56" s="86" t="s">
        <v>4</v>
      </c>
      <c r="C56" s="16">
        <v>13.1</v>
      </c>
      <c r="D56" s="17">
        <v>12.1</v>
      </c>
      <c r="E56" s="17">
        <v>7.6</v>
      </c>
      <c r="F56" s="17">
        <v>10.7</v>
      </c>
      <c r="G56" s="17">
        <v>8.4</v>
      </c>
      <c r="H56" s="17">
        <v>10.8</v>
      </c>
      <c r="I56" s="17">
        <v>13.2</v>
      </c>
      <c r="J56" s="17">
        <v>4.8</v>
      </c>
      <c r="K56" s="17">
        <v>8</v>
      </c>
      <c r="L56" s="17">
        <v>6</v>
      </c>
      <c r="M56" s="17">
        <v>2.8</v>
      </c>
      <c r="N56" s="17">
        <v>7.4</v>
      </c>
      <c r="O56" s="17">
        <v>9.1</v>
      </c>
      <c r="P56" s="17">
        <v>5.4</v>
      </c>
      <c r="Q56" s="17">
        <v>9.5</v>
      </c>
      <c r="R56" s="17">
        <v>4.4000000000000004</v>
      </c>
      <c r="S56" s="17">
        <v>3.4</v>
      </c>
      <c r="T56" s="17">
        <v>5</v>
      </c>
      <c r="U56" s="17">
        <v>6.6</v>
      </c>
      <c r="V56" s="17">
        <v>5.6</v>
      </c>
      <c r="W56" s="17">
        <v>5.3</v>
      </c>
      <c r="X56" s="17">
        <v>7.2</v>
      </c>
      <c r="Y56" s="17">
        <v>5.5</v>
      </c>
      <c r="Z56" s="17">
        <v>6.5</v>
      </c>
      <c r="AA56" s="17">
        <v>4.3</v>
      </c>
      <c r="AB56" s="17">
        <v>7.4</v>
      </c>
      <c r="AC56" s="17">
        <v>7</v>
      </c>
      <c r="AD56" s="17">
        <v>-2.4</v>
      </c>
      <c r="AE56" s="17">
        <v>-2.1</v>
      </c>
      <c r="AF56" s="17">
        <v>-5.9</v>
      </c>
      <c r="AG56" s="18">
        <v>-0.8</v>
      </c>
    </row>
    <row r="57" spans="1:33" ht="13.5" thickBot="1" x14ac:dyDescent="0.25">
      <c r="A57" s="197"/>
      <c r="B57" s="85" t="s">
        <v>3</v>
      </c>
      <c r="C57" s="19">
        <v>20.8</v>
      </c>
      <c r="D57" s="20">
        <v>14.5</v>
      </c>
      <c r="E57" s="20">
        <v>19.5</v>
      </c>
      <c r="F57" s="20">
        <v>20.399999999999999</v>
      </c>
      <c r="G57" s="20">
        <v>17.399999999999999</v>
      </c>
      <c r="H57" s="20">
        <v>22.1</v>
      </c>
      <c r="I57" s="20">
        <v>20.399999999999999</v>
      </c>
      <c r="J57" s="20">
        <v>14.4</v>
      </c>
      <c r="K57" s="20">
        <v>17.399999999999999</v>
      </c>
      <c r="L57" s="20">
        <v>11.4</v>
      </c>
      <c r="M57" s="20">
        <v>11.7</v>
      </c>
      <c r="N57" s="20">
        <v>10</v>
      </c>
      <c r="O57" s="20">
        <v>13.9</v>
      </c>
      <c r="P57" s="20">
        <v>15.1</v>
      </c>
      <c r="Q57" s="20">
        <v>18.600000000000001</v>
      </c>
      <c r="R57" s="20">
        <v>6.7</v>
      </c>
      <c r="S57" s="20">
        <v>14.2</v>
      </c>
      <c r="T57" s="20">
        <v>16</v>
      </c>
      <c r="U57" s="20">
        <v>15</v>
      </c>
      <c r="V57" s="20">
        <v>14.9</v>
      </c>
      <c r="W57" s="20">
        <v>17.7</v>
      </c>
      <c r="X57" s="20">
        <v>17.100000000000001</v>
      </c>
      <c r="Y57" s="20">
        <v>15.3</v>
      </c>
      <c r="Z57" s="20">
        <v>10.3</v>
      </c>
      <c r="AA57" s="20">
        <v>10.7</v>
      </c>
      <c r="AB57" s="20">
        <v>10.1</v>
      </c>
      <c r="AC57" s="20">
        <v>11</v>
      </c>
      <c r="AD57" s="20">
        <v>1.4</v>
      </c>
      <c r="AE57" s="20">
        <v>2.7</v>
      </c>
      <c r="AF57" s="20">
        <v>6.8</v>
      </c>
      <c r="AG57" s="21">
        <v>7.4</v>
      </c>
    </row>
    <row r="58" spans="1:33" x14ac:dyDescent="0.2">
      <c r="A58" s="196">
        <v>2013</v>
      </c>
      <c r="B58" s="86" t="s">
        <v>4</v>
      </c>
      <c r="C58" s="95">
        <v>5.8</v>
      </c>
      <c r="D58" s="90">
        <v>2.6</v>
      </c>
      <c r="E58" s="90">
        <v>0.1</v>
      </c>
      <c r="F58" s="90">
        <v>1.6</v>
      </c>
      <c r="G58" s="90">
        <v>2.6</v>
      </c>
      <c r="H58" s="90">
        <v>8</v>
      </c>
      <c r="I58" s="90">
        <v>9.8000000000000007</v>
      </c>
      <c r="J58" s="90">
        <v>6.1</v>
      </c>
      <c r="K58" s="90">
        <v>10.5</v>
      </c>
      <c r="L58" s="90">
        <v>10.5</v>
      </c>
      <c r="M58" s="90">
        <v>9.1999999999999993</v>
      </c>
      <c r="N58" s="90">
        <v>6.4</v>
      </c>
      <c r="O58" s="90">
        <v>5.9</v>
      </c>
      <c r="P58" s="90">
        <v>5.8</v>
      </c>
      <c r="Q58" s="90">
        <v>7.1</v>
      </c>
      <c r="R58" s="90">
        <v>7.6</v>
      </c>
      <c r="S58" s="90">
        <v>5.2</v>
      </c>
      <c r="T58" s="90">
        <v>8.1999999999999993</v>
      </c>
      <c r="U58" s="90">
        <v>4.8</v>
      </c>
      <c r="V58" s="90">
        <v>5.8</v>
      </c>
      <c r="W58" s="90">
        <v>7.4</v>
      </c>
      <c r="X58" s="90">
        <v>10.3</v>
      </c>
      <c r="Y58" s="90">
        <v>10.5</v>
      </c>
      <c r="Z58" s="90">
        <v>11.4</v>
      </c>
      <c r="AA58" s="90">
        <v>10.5</v>
      </c>
      <c r="AB58" s="90">
        <v>9.8000000000000007</v>
      </c>
      <c r="AC58" s="90">
        <v>12.5</v>
      </c>
      <c r="AD58" s="90">
        <v>13.2</v>
      </c>
      <c r="AE58" s="90">
        <v>10.199999999999999</v>
      </c>
      <c r="AF58" s="90">
        <v>5.5</v>
      </c>
      <c r="AG58" s="96">
        <v>3.7</v>
      </c>
    </row>
    <row r="59" spans="1:33" ht="13.5" thickBot="1" x14ac:dyDescent="0.25">
      <c r="A59" s="197"/>
      <c r="B59" s="85" t="s">
        <v>3</v>
      </c>
      <c r="C59" s="94">
        <v>14.4</v>
      </c>
      <c r="D59" s="20">
        <v>11.2</v>
      </c>
      <c r="E59" s="20">
        <v>9.8000000000000007</v>
      </c>
      <c r="F59" s="20">
        <v>10.4</v>
      </c>
      <c r="G59" s="20">
        <v>14.2</v>
      </c>
      <c r="H59" s="20">
        <v>14.2</v>
      </c>
      <c r="I59" s="20">
        <v>14.2</v>
      </c>
      <c r="J59" s="20">
        <v>16.8</v>
      </c>
      <c r="K59" s="20">
        <v>15.7</v>
      </c>
      <c r="L59" s="20">
        <v>14.4</v>
      </c>
      <c r="M59" s="20">
        <v>12.7</v>
      </c>
      <c r="N59" s="20">
        <v>15.8</v>
      </c>
      <c r="O59" s="20">
        <v>13.9</v>
      </c>
      <c r="P59" s="20">
        <v>15.1</v>
      </c>
      <c r="Q59" s="20">
        <v>16.5</v>
      </c>
      <c r="R59" s="20">
        <v>11.5</v>
      </c>
      <c r="S59" s="20">
        <v>15.5</v>
      </c>
      <c r="T59" s="20">
        <v>14.7</v>
      </c>
      <c r="U59" s="20">
        <v>13.9</v>
      </c>
      <c r="V59" s="20">
        <v>17.399999999999999</v>
      </c>
      <c r="W59" s="20">
        <v>20.8</v>
      </c>
      <c r="X59" s="20">
        <v>20.399999999999999</v>
      </c>
      <c r="Y59" s="20">
        <v>21.1</v>
      </c>
      <c r="Z59" s="20">
        <v>17</v>
      </c>
      <c r="AA59" s="20">
        <v>11.2</v>
      </c>
      <c r="AB59" s="20">
        <v>19.2</v>
      </c>
      <c r="AC59" s="20">
        <v>21.7</v>
      </c>
      <c r="AD59" s="20">
        <v>20.399999999999999</v>
      </c>
      <c r="AE59" s="20">
        <v>16.2</v>
      </c>
      <c r="AF59" s="20">
        <v>10.6</v>
      </c>
      <c r="AG59" s="21">
        <v>12.2</v>
      </c>
    </row>
    <row r="60" spans="1:33" x14ac:dyDescent="0.2">
      <c r="A60" s="196">
        <v>2014</v>
      </c>
      <c r="B60" s="86" t="s">
        <v>4</v>
      </c>
      <c r="C60" s="95">
        <v>12.6</v>
      </c>
      <c r="D60" s="90">
        <v>12.4</v>
      </c>
      <c r="E60" s="90">
        <v>11.5</v>
      </c>
      <c r="F60" s="90">
        <v>7</v>
      </c>
      <c r="G60" s="90">
        <v>9.8000000000000007</v>
      </c>
      <c r="H60" s="90">
        <v>7.4</v>
      </c>
      <c r="I60" s="90">
        <v>9.3000000000000007</v>
      </c>
      <c r="J60" s="90">
        <v>8.4</v>
      </c>
      <c r="K60" s="90">
        <v>9.5</v>
      </c>
      <c r="L60" s="90">
        <v>11.9</v>
      </c>
      <c r="M60" s="90">
        <v>11.5</v>
      </c>
      <c r="N60" s="90">
        <v>14</v>
      </c>
      <c r="O60" s="90">
        <v>11.5</v>
      </c>
      <c r="P60" s="90">
        <v>13</v>
      </c>
      <c r="Q60" s="90">
        <v>10.5</v>
      </c>
      <c r="R60" s="90">
        <v>13.4</v>
      </c>
      <c r="S60" s="90">
        <v>11</v>
      </c>
      <c r="T60" s="90">
        <v>8.3000000000000007</v>
      </c>
      <c r="U60" s="90">
        <v>10.5</v>
      </c>
      <c r="V60" s="90">
        <v>12</v>
      </c>
      <c r="W60" s="90">
        <v>13.1</v>
      </c>
      <c r="X60" s="90">
        <v>5.5</v>
      </c>
      <c r="Y60" s="90">
        <v>4.2</v>
      </c>
      <c r="Z60" s="90">
        <v>5.6</v>
      </c>
      <c r="AA60" s="90">
        <v>2.7</v>
      </c>
      <c r="AB60" s="90">
        <v>2.5</v>
      </c>
      <c r="AC60" s="90">
        <v>5.4</v>
      </c>
      <c r="AD60" s="90">
        <v>0.9</v>
      </c>
      <c r="AE60" s="90">
        <v>1.9</v>
      </c>
      <c r="AF60" s="90">
        <v>6.7</v>
      </c>
      <c r="AG60" s="96">
        <v>5.5</v>
      </c>
    </row>
    <row r="61" spans="1:33" ht="13.5" thickBot="1" x14ac:dyDescent="0.25">
      <c r="A61" s="197"/>
      <c r="B61" s="85" t="s">
        <v>3</v>
      </c>
      <c r="C61" s="94">
        <v>19</v>
      </c>
      <c r="D61" s="20">
        <v>17.600000000000001</v>
      </c>
      <c r="E61" s="20">
        <v>17.7</v>
      </c>
      <c r="F61" s="20">
        <v>15.5</v>
      </c>
      <c r="G61" s="20">
        <v>17.100000000000001</v>
      </c>
      <c r="H61" s="20">
        <v>16.8</v>
      </c>
      <c r="I61" s="20">
        <v>13</v>
      </c>
      <c r="J61" s="20">
        <v>19</v>
      </c>
      <c r="K61" s="20">
        <v>21.2</v>
      </c>
      <c r="L61" s="20">
        <v>20.399999999999999</v>
      </c>
      <c r="M61" s="20">
        <v>20.399999999999999</v>
      </c>
      <c r="N61" s="20">
        <v>21.1</v>
      </c>
      <c r="O61" s="20">
        <v>20</v>
      </c>
      <c r="P61" s="20">
        <v>21.2</v>
      </c>
      <c r="Q61" s="20">
        <v>19.7</v>
      </c>
      <c r="R61" s="20">
        <v>19.600000000000001</v>
      </c>
      <c r="S61" s="20">
        <v>15.1</v>
      </c>
      <c r="T61" s="20">
        <v>18.399999999999999</v>
      </c>
      <c r="U61" s="20">
        <v>18.7</v>
      </c>
      <c r="V61" s="20">
        <v>23.6</v>
      </c>
      <c r="W61" s="20">
        <v>18.5</v>
      </c>
      <c r="X61" s="20">
        <v>9.3000000000000007</v>
      </c>
      <c r="Y61" s="20">
        <v>7.5</v>
      </c>
      <c r="Z61" s="20">
        <v>7.4</v>
      </c>
      <c r="AA61" s="20">
        <v>11.2</v>
      </c>
      <c r="AB61" s="20">
        <v>10.5</v>
      </c>
      <c r="AC61" s="20">
        <v>10.5</v>
      </c>
      <c r="AD61" s="20">
        <v>9.4</v>
      </c>
      <c r="AE61" s="20">
        <v>10.5</v>
      </c>
      <c r="AF61" s="20">
        <v>8.1999999999999993</v>
      </c>
      <c r="AG61" s="21">
        <v>11.8</v>
      </c>
    </row>
    <row r="62" spans="1:33" x14ac:dyDescent="0.2">
      <c r="A62" s="196">
        <v>2015</v>
      </c>
      <c r="B62" s="86" t="s">
        <v>4</v>
      </c>
      <c r="C62" s="95">
        <v>3.7</v>
      </c>
      <c r="D62" s="90">
        <v>4.9000000000000004</v>
      </c>
      <c r="E62" s="90">
        <v>9.1999999999999993</v>
      </c>
      <c r="F62" s="90">
        <v>10.6</v>
      </c>
      <c r="G62" s="90">
        <v>11.9</v>
      </c>
      <c r="H62" s="90">
        <v>9.1999999999999993</v>
      </c>
      <c r="I62" s="90">
        <v>12.9</v>
      </c>
      <c r="J62" s="90">
        <v>11.5</v>
      </c>
      <c r="K62" s="90">
        <v>11</v>
      </c>
      <c r="L62" s="90">
        <v>10.7</v>
      </c>
      <c r="M62" s="90">
        <v>2.2000000000000002</v>
      </c>
      <c r="N62" s="90">
        <v>0</v>
      </c>
      <c r="O62" s="90">
        <v>4.5</v>
      </c>
      <c r="P62" s="90">
        <v>6.2</v>
      </c>
      <c r="Q62" s="90">
        <v>8.4</v>
      </c>
      <c r="R62" s="90">
        <v>8.6</v>
      </c>
      <c r="S62" s="90">
        <v>5.4</v>
      </c>
      <c r="T62" s="90">
        <v>3.4</v>
      </c>
      <c r="U62" s="90">
        <v>4.7</v>
      </c>
      <c r="V62" s="90">
        <v>4.0999999999999996</v>
      </c>
      <c r="W62" s="90">
        <v>3.8</v>
      </c>
      <c r="X62" s="90">
        <v>5</v>
      </c>
      <c r="Y62" s="90">
        <v>4.3</v>
      </c>
      <c r="Z62" s="90">
        <v>3.3</v>
      </c>
      <c r="AA62" s="90">
        <v>5.2</v>
      </c>
      <c r="AB62" s="90">
        <v>6.2</v>
      </c>
      <c r="AC62" s="90">
        <v>8</v>
      </c>
      <c r="AD62" s="90">
        <v>6.3</v>
      </c>
      <c r="AE62" s="90">
        <v>6.9</v>
      </c>
      <c r="AF62" s="90">
        <v>5.2</v>
      </c>
      <c r="AG62" s="96">
        <v>4.5999999999999996</v>
      </c>
    </row>
    <row r="63" spans="1:33" ht="13.5" thickBot="1" x14ac:dyDescent="0.25">
      <c r="A63" s="197"/>
      <c r="B63" s="85" t="s">
        <v>3</v>
      </c>
      <c r="C63" s="94">
        <v>15.6</v>
      </c>
      <c r="D63" s="20">
        <v>16.5</v>
      </c>
      <c r="E63" s="20">
        <v>19.7</v>
      </c>
      <c r="F63" s="20">
        <v>20.7</v>
      </c>
      <c r="G63" s="20">
        <v>20.2</v>
      </c>
      <c r="H63" s="20">
        <v>19.7</v>
      </c>
      <c r="I63" s="20">
        <v>15.1</v>
      </c>
      <c r="J63" s="20">
        <v>14.9</v>
      </c>
      <c r="K63" s="20">
        <v>16.3</v>
      </c>
      <c r="L63" s="20">
        <v>12.5</v>
      </c>
      <c r="M63" s="20">
        <v>4.7</v>
      </c>
      <c r="N63" s="20">
        <v>8.4</v>
      </c>
      <c r="O63" s="20">
        <v>7.2</v>
      </c>
      <c r="P63" s="20">
        <v>7.7</v>
      </c>
      <c r="Q63" s="20">
        <v>11.2</v>
      </c>
      <c r="R63" s="20">
        <v>13</v>
      </c>
      <c r="S63" s="20">
        <v>9.8000000000000007</v>
      </c>
      <c r="T63" s="20">
        <v>10</v>
      </c>
      <c r="U63" s="20">
        <v>7.5</v>
      </c>
      <c r="V63" s="20">
        <v>9.6</v>
      </c>
      <c r="W63" s="20">
        <v>9.5</v>
      </c>
      <c r="X63" s="20">
        <v>11.2</v>
      </c>
      <c r="Y63" s="20">
        <v>14.1</v>
      </c>
      <c r="Z63" s="20">
        <v>15</v>
      </c>
      <c r="AA63" s="20">
        <v>15.6</v>
      </c>
      <c r="AB63" s="20">
        <v>12.3</v>
      </c>
      <c r="AC63" s="20">
        <v>11.2</v>
      </c>
      <c r="AD63" s="20">
        <v>8.4</v>
      </c>
      <c r="AE63" s="20">
        <v>12.1</v>
      </c>
      <c r="AF63" s="20">
        <v>14.3</v>
      </c>
      <c r="AG63" s="21">
        <v>13.4</v>
      </c>
    </row>
    <row r="64" spans="1:33" x14ac:dyDescent="0.2">
      <c r="A64" s="196">
        <v>2016</v>
      </c>
      <c r="B64" s="86" t="s">
        <v>4</v>
      </c>
      <c r="C64" s="95">
        <v>11.7</v>
      </c>
      <c r="D64" s="90">
        <v>12.8</v>
      </c>
      <c r="E64" s="90">
        <v>9.8000000000000007</v>
      </c>
      <c r="F64" s="90">
        <v>7.8</v>
      </c>
      <c r="G64" s="90">
        <v>3.3</v>
      </c>
      <c r="H64" s="90">
        <v>6</v>
      </c>
      <c r="I64" s="90">
        <v>2.1</v>
      </c>
      <c r="J64" s="90">
        <v>1.9</v>
      </c>
      <c r="K64" s="90">
        <v>4.7</v>
      </c>
      <c r="L64" s="90">
        <v>2.9</v>
      </c>
      <c r="M64" s="90">
        <v>4.0999999999999996</v>
      </c>
      <c r="N64" s="90">
        <v>4.4000000000000004</v>
      </c>
      <c r="O64" s="90">
        <v>3.5</v>
      </c>
      <c r="P64" s="90">
        <v>5.0999999999999996</v>
      </c>
      <c r="Q64" s="90">
        <v>7.2</v>
      </c>
      <c r="R64" s="90">
        <v>9.8000000000000007</v>
      </c>
      <c r="S64" s="90">
        <v>9.6999999999999993</v>
      </c>
      <c r="T64" s="90">
        <v>7.2</v>
      </c>
      <c r="U64" s="90">
        <v>7.5</v>
      </c>
      <c r="V64" s="90">
        <v>6</v>
      </c>
      <c r="W64" s="90">
        <v>5.0999999999999996</v>
      </c>
      <c r="X64" s="90">
        <v>3.7</v>
      </c>
      <c r="Y64" s="90">
        <v>2</v>
      </c>
      <c r="Z64" s="90">
        <v>7.2</v>
      </c>
      <c r="AA64" s="90">
        <v>13</v>
      </c>
      <c r="AB64" s="90">
        <v>9.3000000000000007</v>
      </c>
      <c r="AC64" s="90">
        <v>6.3</v>
      </c>
      <c r="AD64" s="90">
        <v>4.3</v>
      </c>
      <c r="AE64" s="90">
        <v>8.4</v>
      </c>
      <c r="AF64" s="90">
        <v>6.1</v>
      </c>
      <c r="AG64" s="96">
        <v>2.5</v>
      </c>
    </row>
    <row r="65" spans="1:33" ht="13.5" thickBot="1" x14ac:dyDescent="0.25">
      <c r="A65" s="197"/>
      <c r="B65" s="85" t="s">
        <v>3</v>
      </c>
      <c r="C65" s="94">
        <v>22.1</v>
      </c>
      <c r="D65" s="20">
        <v>19</v>
      </c>
      <c r="E65" s="20">
        <v>15.9</v>
      </c>
      <c r="F65" s="20">
        <v>10.5</v>
      </c>
      <c r="G65" s="20">
        <v>9.5</v>
      </c>
      <c r="H65" s="20">
        <v>11.7</v>
      </c>
      <c r="I65" s="20">
        <v>10.1</v>
      </c>
      <c r="J65" s="20">
        <v>14.1</v>
      </c>
      <c r="K65" s="20">
        <v>12.9</v>
      </c>
      <c r="L65" s="20">
        <v>11.5</v>
      </c>
      <c r="M65" s="20">
        <v>7.9</v>
      </c>
      <c r="N65" s="20">
        <v>9.3000000000000007</v>
      </c>
      <c r="O65" s="20">
        <v>12.9</v>
      </c>
      <c r="P65" s="20">
        <v>12.6</v>
      </c>
      <c r="Q65" s="20">
        <v>18.399999999999999</v>
      </c>
      <c r="R65" s="20">
        <v>17.5</v>
      </c>
      <c r="S65" s="20">
        <v>13.6</v>
      </c>
      <c r="T65" s="20">
        <v>8.4</v>
      </c>
      <c r="U65" s="20">
        <v>13.5</v>
      </c>
      <c r="V65" s="20">
        <v>8.9</v>
      </c>
      <c r="W65" s="20">
        <v>10.9</v>
      </c>
      <c r="X65" s="20">
        <v>11.2</v>
      </c>
      <c r="Y65" s="20">
        <v>11</v>
      </c>
      <c r="Z65" s="20">
        <v>16.5</v>
      </c>
      <c r="AA65" s="20">
        <v>18.899999999999999</v>
      </c>
      <c r="AB65" s="20">
        <v>13.8</v>
      </c>
      <c r="AC65" s="20">
        <v>10.9</v>
      </c>
      <c r="AD65" s="20">
        <v>12.5</v>
      </c>
      <c r="AE65" s="20">
        <v>13.7</v>
      </c>
      <c r="AF65" s="20">
        <v>12</v>
      </c>
      <c r="AG65" s="21">
        <v>11</v>
      </c>
    </row>
    <row r="66" spans="1:33" x14ac:dyDescent="0.2">
      <c r="A66" s="196">
        <v>2017</v>
      </c>
      <c r="B66" s="86" t="s">
        <v>4</v>
      </c>
      <c r="C66" s="95">
        <v>7.6</v>
      </c>
      <c r="D66" s="90">
        <v>5.9</v>
      </c>
      <c r="E66" s="90">
        <v>10.4</v>
      </c>
      <c r="F66" s="90">
        <v>5.8</v>
      </c>
      <c r="G66" s="90">
        <v>9.9</v>
      </c>
      <c r="H66" s="90">
        <v>7.7</v>
      </c>
      <c r="I66" s="90">
        <v>6.7</v>
      </c>
      <c r="J66" s="90">
        <v>5.3</v>
      </c>
      <c r="K66" s="90">
        <v>5.9</v>
      </c>
      <c r="L66" s="90">
        <v>6.7</v>
      </c>
      <c r="M66" s="90">
        <v>8.1</v>
      </c>
      <c r="N66" s="90">
        <v>8.1999999999999993</v>
      </c>
      <c r="O66" s="90">
        <v>8.4</v>
      </c>
      <c r="P66" s="90">
        <v>8.8000000000000007</v>
      </c>
      <c r="Q66" s="90">
        <v>9</v>
      </c>
      <c r="R66" s="90">
        <v>10.199999999999999</v>
      </c>
      <c r="S66" s="90">
        <v>10.4</v>
      </c>
      <c r="T66" s="90">
        <v>12</v>
      </c>
      <c r="U66" s="90">
        <v>8.6</v>
      </c>
      <c r="V66" s="90">
        <v>7.3</v>
      </c>
      <c r="W66" s="90">
        <v>8.8000000000000007</v>
      </c>
      <c r="X66" s="90">
        <v>8.1</v>
      </c>
      <c r="Y66" s="90">
        <v>5.9</v>
      </c>
      <c r="Z66" s="90">
        <v>6.5</v>
      </c>
      <c r="AA66" s="90">
        <v>5</v>
      </c>
      <c r="AB66" s="90">
        <v>8.1999999999999993</v>
      </c>
      <c r="AC66" s="90">
        <v>6</v>
      </c>
      <c r="AD66" s="90">
        <v>6.3</v>
      </c>
      <c r="AE66" s="90">
        <v>6.3</v>
      </c>
      <c r="AF66" s="90">
        <v>0.8</v>
      </c>
      <c r="AG66" s="96">
        <v>3.4</v>
      </c>
    </row>
    <row r="67" spans="1:33" ht="13.5" thickBot="1" x14ac:dyDescent="0.25">
      <c r="A67" s="197"/>
      <c r="B67" s="85" t="s">
        <v>3</v>
      </c>
      <c r="C67" s="94">
        <v>17</v>
      </c>
      <c r="D67" s="20">
        <v>16.2</v>
      </c>
      <c r="E67" s="20">
        <v>15.7</v>
      </c>
      <c r="F67" s="20">
        <v>18.2</v>
      </c>
      <c r="G67" s="20">
        <v>20.100000000000001</v>
      </c>
      <c r="H67" s="20">
        <v>15.4</v>
      </c>
      <c r="I67" s="20">
        <v>13.3</v>
      </c>
      <c r="J67" s="20">
        <v>14</v>
      </c>
      <c r="K67" s="20">
        <v>14.1</v>
      </c>
      <c r="L67" s="20">
        <v>17.3</v>
      </c>
      <c r="M67" s="20">
        <v>19</v>
      </c>
      <c r="N67" s="20">
        <v>21.2</v>
      </c>
      <c r="O67" s="20">
        <v>20.3</v>
      </c>
      <c r="P67" s="20">
        <v>18.899999999999999</v>
      </c>
      <c r="Q67" s="20">
        <v>20.5</v>
      </c>
      <c r="R67" s="20">
        <v>21.3</v>
      </c>
      <c r="S67" s="20">
        <v>20.9</v>
      </c>
      <c r="T67" s="20">
        <v>20.100000000000001</v>
      </c>
      <c r="U67" s="20">
        <v>18.100000000000001</v>
      </c>
      <c r="V67" s="20">
        <v>17</v>
      </c>
      <c r="W67" s="20">
        <v>16.7</v>
      </c>
      <c r="X67" s="20">
        <v>12.4</v>
      </c>
      <c r="Y67" s="20">
        <v>7.1</v>
      </c>
      <c r="Z67" s="20">
        <v>12.1</v>
      </c>
      <c r="AA67" s="20">
        <v>15.8</v>
      </c>
      <c r="AB67" s="20">
        <v>17.5</v>
      </c>
      <c r="AC67" s="20">
        <v>14</v>
      </c>
      <c r="AD67" s="20">
        <v>12.8</v>
      </c>
      <c r="AE67" s="20">
        <v>14.2</v>
      </c>
      <c r="AF67" s="20">
        <v>6.8</v>
      </c>
      <c r="AG67" s="21">
        <v>9.9</v>
      </c>
    </row>
    <row r="68" spans="1:33" x14ac:dyDescent="0.2">
      <c r="A68" s="196">
        <v>2018</v>
      </c>
      <c r="B68" s="86" t="s">
        <v>4</v>
      </c>
      <c r="C68" s="95">
        <v>5.2</v>
      </c>
      <c r="D68" s="90">
        <v>6.7</v>
      </c>
      <c r="E68" s="90">
        <v>7.5</v>
      </c>
      <c r="F68" s="90">
        <v>6.5</v>
      </c>
      <c r="G68" s="90">
        <v>7</v>
      </c>
      <c r="H68" s="90">
        <v>9.4</v>
      </c>
      <c r="I68" s="90">
        <v>13.7</v>
      </c>
      <c r="J68" s="90">
        <v>10.8</v>
      </c>
      <c r="K68" s="90">
        <v>9.1</v>
      </c>
      <c r="L68" s="90">
        <v>10.9</v>
      </c>
      <c r="M68" s="90">
        <v>10.7</v>
      </c>
      <c r="N68" s="90">
        <v>12</v>
      </c>
      <c r="O68" s="90">
        <v>10</v>
      </c>
      <c r="P68" s="90">
        <v>10.3</v>
      </c>
      <c r="Q68" s="90">
        <v>7</v>
      </c>
      <c r="R68" s="90">
        <v>8.9</v>
      </c>
      <c r="S68" s="90">
        <v>10.8</v>
      </c>
      <c r="T68" s="90">
        <v>12.4</v>
      </c>
      <c r="U68" s="90">
        <v>9.6</v>
      </c>
      <c r="V68" s="90">
        <v>9</v>
      </c>
      <c r="W68" s="90">
        <v>5</v>
      </c>
      <c r="X68" s="90">
        <v>6.1</v>
      </c>
      <c r="Y68" s="90">
        <v>6.4</v>
      </c>
      <c r="Z68" s="90">
        <v>5.7</v>
      </c>
      <c r="AA68" s="90">
        <v>6.3</v>
      </c>
      <c r="AB68" s="90">
        <v>7.3</v>
      </c>
      <c r="AC68" s="90">
        <v>9.5</v>
      </c>
      <c r="AD68" s="90">
        <v>6.5</v>
      </c>
      <c r="AE68" s="90">
        <v>12</v>
      </c>
      <c r="AF68" s="90">
        <v>10.8</v>
      </c>
      <c r="AG68" s="96">
        <v>7.3</v>
      </c>
    </row>
    <row r="69" spans="1:33" ht="13.5" thickBot="1" x14ac:dyDescent="0.25">
      <c r="A69" s="197"/>
      <c r="B69" s="85" t="s">
        <v>3</v>
      </c>
      <c r="C69" s="94">
        <v>16.600000000000001</v>
      </c>
      <c r="D69" s="20">
        <v>12.6</v>
      </c>
      <c r="E69" s="20">
        <v>16</v>
      </c>
      <c r="F69" s="20">
        <v>17.8</v>
      </c>
      <c r="G69" s="20">
        <v>17.2</v>
      </c>
      <c r="H69" s="20">
        <v>19.7</v>
      </c>
      <c r="I69" s="20">
        <v>20.100000000000001</v>
      </c>
      <c r="J69" s="20">
        <v>18.7</v>
      </c>
      <c r="K69" s="20">
        <v>21.5</v>
      </c>
      <c r="L69" s="20">
        <v>20.9</v>
      </c>
      <c r="M69" s="20">
        <v>20.6</v>
      </c>
      <c r="N69" s="20">
        <v>20.2</v>
      </c>
      <c r="O69" s="20">
        <v>19.7</v>
      </c>
      <c r="P69" s="20">
        <v>18.7</v>
      </c>
      <c r="Q69" s="20">
        <v>17.5</v>
      </c>
      <c r="R69" s="20">
        <v>19</v>
      </c>
      <c r="S69" s="20">
        <v>18.2</v>
      </c>
      <c r="T69" s="20">
        <v>19.600000000000001</v>
      </c>
      <c r="U69" s="20">
        <v>17.100000000000001</v>
      </c>
      <c r="V69" s="20">
        <v>17.7</v>
      </c>
      <c r="W69" s="20">
        <v>9.1999999999999993</v>
      </c>
      <c r="X69" s="20">
        <v>12.8</v>
      </c>
      <c r="Y69" s="20">
        <v>14.2</v>
      </c>
      <c r="Z69" s="20">
        <v>12.1</v>
      </c>
      <c r="AA69" s="20">
        <v>17.3</v>
      </c>
      <c r="AB69" s="20">
        <v>16.100000000000001</v>
      </c>
      <c r="AC69" s="20">
        <v>11.5</v>
      </c>
      <c r="AD69" s="20">
        <v>12.2</v>
      </c>
      <c r="AE69" s="20">
        <v>16.600000000000001</v>
      </c>
      <c r="AF69" s="20">
        <v>15.5</v>
      </c>
      <c r="AG69" s="21">
        <v>15.5</v>
      </c>
    </row>
    <row r="70" spans="1:33" x14ac:dyDescent="0.2">
      <c r="A70" s="196">
        <v>2019</v>
      </c>
      <c r="B70" s="86" t="s">
        <v>4</v>
      </c>
      <c r="C70" s="90">
        <v>10</v>
      </c>
      <c r="D70" s="90">
        <v>12.6</v>
      </c>
      <c r="E70" s="90">
        <v>6.5</v>
      </c>
      <c r="F70" s="90">
        <v>4.5999999999999996</v>
      </c>
      <c r="G70" s="90">
        <v>7.8</v>
      </c>
      <c r="H70" s="90">
        <v>5.3</v>
      </c>
      <c r="I70" s="90">
        <v>5.0999999999999996</v>
      </c>
      <c r="J70" s="90">
        <v>2</v>
      </c>
      <c r="K70" s="90">
        <v>10.1</v>
      </c>
      <c r="L70" s="90">
        <v>7.4</v>
      </c>
      <c r="M70" s="90">
        <v>6.2</v>
      </c>
      <c r="N70" s="90">
        <v>10.3</v>
      </c>
      <c r="O70" s="90">
        <v>7.7</v>
      </c>
      <c r="P70" s="90">
        <v>9.4</v>
      </c>
      <c r="Q70" s="90">
        <v>9.9</v>
      </c>
      <c r="R70" s="90">
        <v>9.9</v>
      </c>
      <c r="S70" s="90">
        <v>9.8000000000000007</v>
      </c>
      <c r="T70" s="90">
        <v>8.5</v>
      </c>
      <c r="U70" s="90">
        <v>7</v>
      </c>
      <c r="V70" s="90">
        <v>11.6</v>
      </c>
      <c r="W70" s="90">
        <v>14.5</v>
      </c>
      <c r="X70" s="90">
        <v>10.4</v>
      </c>
      <c r="Y70" s="90">
        <v>10.3</v>
      </c>
      <c r="Z70" s="90">
        <v>11.1</v>
      </c>
      <c r="AA70" s="90">
        <v>9.8000000000000007</v>
      </c>
      <c r="AB70" s="90">
        <v>11.3</v>
      </c>
      <c r="AC70" s="90">
        <v>9.8000000000000007</v>
      </c>
      <c r="AD70" s="90">
        <v>11.1</v>
      </c>
      <c r="AE70" s="90">
        <v>6.2</v>
      </c>
      <c r="AF70" s="90">
        <v>3.1</v>
      </c>
      <c r="AG70" s="90">
        <v>0.2</v>
      </c>
    </row>
    <row r="71" spans="1:33" ht="13.5" thickBot="1" x14ac:dyDescent="0.25">
      <c r="A71" s="197"/>
      <c r="B71" s="85" t="s">
        <v>3</v>
      </c>
      <c r="C71" s="91">
        <v>20.5</v>
      </c>
      <c r="D71" s="91">
        <v>17.899999999999999</v>
      </c>
      <c r="E71" s="91">
        <v>13</v>
      </c>
      <c r="F71" s="91">
        <v>15.2</v>
      </c>
      <c r="G71" s="91">
        <v>15.7</v>
      </c>
      <c r="H71" s="91">
        <v>12.1</v>
      </c>
      <c r="I71" s="91">
        <v>9.1999999999999993</v>
      </c>
      <c r="J71" s="91">
        <v>13.8</v>
      </c>
      <c r="K71" s="91">
        <v>18.7</v>
      </c>
      <c r="L71" s="91">
        <v>15.6</v>
      </c>
      <c r="M71" s="91">
        <v>17.5</v>
      </c>
      <c r="N71" s="91">
        <v>17.600000000000001</v>
      </c>
      <c r="O71" s="91">
        <v>17.899999999999999</v>
      </c>
      <c r="P71" s="91">
        <v>18.600000000000001</v>
      </c>
      <c r="Q71" s="91">
        <v>18</v>
      </c>
      <c r="R71" s="91">
        <v>16.8</v>
      </c>
      <c r="S71" s="91">
        <v>17.7</v>
      </c>
      <c r="T71" s="91">
        <v>15.8</v>
      </c>
      <c r="U71" s="91">
        <v>18</v>
      </c>
      <c r="V71" s="91">
        <v>20</v>
      </c>
      <c r="W71" s="91">
        <v>21</v>
      </c>
      <c r="X71" s="91">
        <v>19</v>
      </c>
      <c r="Y71" s="91">
        <v>21.4</v>
      </c>
      <c r="Z71" s="91">
        <v>21.4</v>
      </c>
      <c r="AA71" s="91">
        <v>20.2</v>
      </c>
      <c r="AB71" s="91">
        <v>20.2</v>
      </c>
      <c r="AC71" s="91">
        <v>20.100000000000001</v>
      </c>
      <c r="AD71" s="91">
        <v>13.8</v>
      </c>
      <c r="AE71" s="91">
        <v>8.1</v>
      </c>
      <c r="AF71" s="91">
        <v>5.5</v>
      </c>
      <c r="AG71" s="91">
        <v>5.9</v>
      </c>
    </row>
    <row r="72" spans="1:33" x14ac:dyDescent="0.2">
      <c r="A72" s="196">
        <v>2020</v>
      </c>
      <c r="B72" s="86" t="s">
        <v>4</v>
      </c>
      <c r="C72" s="95">
        <v>11.5</v>
      </c>
      <c r="D72" s="90">
        <v>8.5</v>
      </c>
      <c r="E72" s="90">
        <v>12.4</v>
      </c>
      <c r="F72" s="90">
        <v>11.5</v>
      </c>
      <c r="G72" s="90">
        <v>10.9</v>
      </c>
      <c r="H72" s="90">
        <v>6.1</v>
      </c>
      <c r="I72" s="90">
        <v>10.9</v>
      </c>
      <c r="J72" s="90">
        <v>7.8</v>
      </c>
      <c r="K72" s="90">
        <v>8.6999999999999993</v>
      </c>
      <c r="L72" s="90">
        <v>11.1</v>
      </c>
      <c r="M72" s="90">
        <v>7.5</v>
      </c>
      <c r="N72" s="90">
        <v>1.9</v>
      </c>
      <c r="O72" s="90">
        <v>3.6</v>
      </c>
      <c r="P72" s="90">
        <v>5.0999999999999996</v>
      </c>
      <c r="Q72" s="90">
        <v>2.9</v>
      </c>
      <c r="R72" s="90">
        <v>4</v>
      </c>
      <c r="S72" s="90">
        <v>4.7</v>
      </c>
      <c r="T72" s="90">
        <v>5.2</v>
      </c>
      <c r="U72" s="90">
        <v>7.2</v>
      </c>
      <c r="V72" s="90">
        <v>4</v>
      </c>
      <c r="W72" s="90">
        <v>5.8</v>
      </c>
      <c r="X72" s="90">
        <v>6.1</v>
      </c>
      <c r="Y72" s="90">
        <v>5.9</v>
      </c>
      <c r="Z72" s="90">
        <v>8.5</v>
      </c>
      <c r="AA72" s="90">
        <v>7.7</v>
      </c>
      <c r="AB72" s="90">
        <v>9.1999999999999993</v>
      </c>
      <c r="AC72" s="90">
        <v>7.1</v>
      </c>
      <c r="AD72" s="90">
        <v>6.6</v>
      </c>
      <c r="AE72" s="90">
        <v>6.6</v>
      </c>
      <c r="AF72" s="90">
        <v>6.9</v>
      </c>
      <c r="AG72" s="96">
        <v>9.5</v>
      </c>
    </row>
    <row r="73" spans="1:33" ht="13.5" thickBot="1" x14ac:dyDescent="0.25">
      <c r="A73" s="197"/>
      <c r="B73" s="85" t="s">
        <v>3</v>
      </c>
      <c r="C73" s="94">
        <v>19.2</v>
      </c>
      <c r="D73" s="20">
        <v>19.2</v>
      </c>
      <c r="E73" s="20">
        <v>22.7</v>
      </c>
      <c r="F73" s="20">
        <v>18.100000000000001</v>
      </c>
      <c r="G73" s="20">
        <v>17.399999999999999</v>
      </c>
      <c r="H73" s="20">
        <v>17.7</v>
      </c>
      <c r="I73" s="20">
        <v>15.1</v>
      </c>
      <c r="J73" s="20">
        <v>16.2</v>
      </c>
      <c r="K73" s="20">
        <v>20.3</v>
      </c>
      <c r="L73" s="20">
        <v>20.3</v>
      </c>
      <c r="M73" s="20">
        <v>9</v>
      </c>
      <c r="N73" s="20">
        <v>7.8</v>
      </c>
      <c r="O73" s="20">
        <v>4.5</v>
      </c>
      <c r="P73" s="20">
        <v>12.6</v>
      </c>
      <c r="Q73" s="20">
        <v>11</v>
      </c>
      <c r="R73" s="20">
        <v>7.5</v>
      </c>
      <c r="S73" s="20">
        <v>9.5</v>
      </c>
      <c r="T73" s="20">
        <v>11.6</v>
      </c>
      <c r="U73" s="20">
        <v>10.3</v>
      </c>
      <c r="V73" s="20">
        <v>10.4</v>
      </c>
      <c r="W73" s="20">
        <v>15.5</v>
      </c>
      <c r="X73" s="20">
        <v>15.2</v>
      </c>
      <c r="Y73" s="20">
        <v>15.5</v>
      </c>
      <c r="Z73" s="20">
        <v>16.399999999999999</v>
      </c>
      <c r="AA73" s="20">
        <v>16.3</v>
      </c>
      <c r="AB73" s="20">
        <v>16.2</v>
      </c>
      <c r="AC73" s="20">
        <v>10.199999999999999</v>
      </c>
      <c r="AD73" s="20">
        <v>15.3</v>
      </c>
      <c r="AE73" s="20">
        <v>13.9</v>
      </c>
      <c r="AF73" s="20">
        <v>12.2</v>
      </c>
      <c r="AG73" s="21">
        <v>16.399999999999999</v>
      </c>
    </row>
    <row r="74" spans="1:33" x14ac:dyDescent="0.2">
      <c r="A74" s="196">
        <v>2021</v>
      </c>
      <c r="B74" s="86" t="s">
        <v>4</v>
      </c>
      <c r="C74" s="95">
        <v>6.6</v>
      </c>
      <c r="D74" s="90">
        <v>9.5</v>
      </c>
      <c r="E74" s="90">
        <v>9.3000000000000007</v>
      </c>
      <c r="F74" s="90">
        <v>14.1</v>
      </c>
      <c r="G74" s="90">
        <v>12.6</v>
      </c>
      <c r="H74" s="90">
        <v>10.7</v>
      </c>
      <c r="I74" s="90">
        <v>7.5</v>
      </c>
      <c r="J74" s="90">
        <v>8.1999999999999993</v>
      </c>
      <c r="K74" s="90">
        <v>4</v>
      </c>
      <c r="L74" s="90">
        <v>4.3</v>
      </c>
      <c r="M74" s="90">
        <v>5.7</v>
      </c>
      <c r="N74" s="90">
        <v>6.7</v>
      </c>
      <c r="O74" s="90">
        <v>4</v>
      </c>
      <c r="P74" s="90">
        <v>3.3</v>
      </c>
      <c r="Q74" s="90">
        <v>7</v>
      </c>
      <c r="R74" s="90">
        <v>6.8</v>
      </c>
      <c r="S74" s="90">
        <v>2.2999999999999998</v>
      </c>
      <c r="T74" s="90">
        <v>5.7</v>
      </c>
      <c r="U74" s="90">
        <v>6.7</v>
      </c>
      <c r="V74" s="90">
        <v>12.5</v>
      </c>
      <c r="W74" s="90">
        <v>10.8</v>
      </c>
      <c r="X74" s="90">
        <v>6.9</v>
      </c>
      <c r="Y74" s="90">
        <v>4.2</v>
      </c>
      <c r="Z74" s="90">
        <v>2.7</v>
      </c>
      <c r="AA74" s="90">
        <v>3.8</v>
      </c>
      <c r="AB74" s="90">
        <v>1.2</v>
      </c>
      <c r="AC74" s="90">
        <v>6.2</v>
      </c>
      <c r="AD74" s="90">
        <v>4.3</v>
      </c>
      <c r="AE74" s="90">
        <v>4.5</v>
      </c>
      <c r="AF74" s="90">
        <v>4.2</v>
      </c>
      <c r="AG74" s="96">
        <v>4.8</v>
      </c>
    </row>
    <row r="75" spans="1:33" ht="13.5" thickBot="1" x14ac:dyDescent="0.25">
      <c r="A75" s="197"/>
      <c r="B75" s="85" t="s">
        <v>3</v>
      </c>
      <c r="C75" s="94">
        <v>17.2</v>
      </c>
      <c r="D75" s="20">
        <v>18.3</v>
      </c>
      <c r="E75" s="20">
        <v>21.2</v>
      </c>
      <c r="F75" s="20">
        <v>23</v>
      </c>
      <c r="G75" s="20">
        <v>22.2</v>
      </c>
      <c r="H75" s="20">
        <v>15.3</v>
      </c>
      <c r="I75" s="20">
        <v>9.4</v>
      </c>
      <c r="J75" s="20">
        <v>11.8</v>
      </c>
      <c r="K75" s="20">
        <v>11.7</v>
      </c>
      <c r="L75" s="20">
        <v>6.3</v>
      </c>
      <c r="M75" s="20">
        <v>15.2</v>
      </c>
      <c r="N75" s="20">
        <v>11</v>
      </c>
      <c r="O75" s="20">
        <v>10.199999999999999</v>
      </c>
      <c r="P75" s="20">
        <v>12.6</v>
      </c>
      <c r="Q75" s="20">
        <v>14.7</v>
      </c>
      <c r="R75" s="20">
        <v>14.1</v>
      </c>
      <c r="S75" s="20">
        <v>15.5</v>
      </c>
      <c r="T75" s="20">
        <v>13.8</v>
      </c>
      <c r="U75" s="20">
        <v>17.3</v>
      </c>
      <c r="V75" s="20">
        <v>19.7</v>
      </c>
      <c r="W75" s="20">
        <v>21.5</v>
      </c>
      <c r="X75" s="20">
        <v>16.7</v>
      </c>
      <c r="Y75" s="20">
        <v>12.1</v>
      </c>
      <c r="Z75" s="20">
        <v>10.9</v>
      </c>
      <c r="AA75" s="20">
        <v>10.8</v>
      </c>
      <c r="AB75" s="20">
        <v>13.1</v>
      </c>
      <c r="AC75" s="20">
        <v>15.4</v>
      </c>
      <c r="AD75" s="20">
        <v>12.3</v>
      </c>
      <c r="AE75" s="20">
        <v>12.8</v>
      </c>
      <c r="AF75" s="20">
        <v>12.4</v>
      </c>
      <c r="AG75" s="21">
        <v>12.6</v>
      </c>
    </row>
    <row r="76" spans="1:33" x14ac:dyDescent="0.2">
      <c r="A76" s="196">
        <v>2022</v>
      </c>
      <c r="B76" s="86" t="s">
        <v>4</v>
      </c>
      <c r="C76" s="95">
        <v>11.7</v>
      </c>
      <c r="D76" s="90">
        <v>7.7</v>
      </c>
      <c r="E76" s="90">
        <v>9</v>
      </c>
      <c r="F76" s="90">
        <v>7.9</v>
      </c>
      <c r="G76" s="90">
        <v>7.1</v>
      </c>
      <c r="H76" s="90">
        <v>9.4</v>
      </c>
      <c r="I76" s="90">
        <v>9.8000000000000007</v>
      </c>
      <c r="J76" s="90">
        <v>9.6999999999999993</v>
      </c>
      <c r="K76" s="90">
        <v>9.1</v>
      </c>
      <c r="L76" s="90">
        <v>6.8</v>
      </c>
      <c r="M76" s="90">
        <v>11.3</v>
      </c>
      <c r="N76" s="90">
        <v>9.9</v>
      </c>
      <c r="O76" s="90">
        <v>8</v>
      </c>
      <c r="P76" s="90">
        <v>9.5</v>
      </c>
      <c r="Q76" s="90">
        <v>11.9</v>
      </c>
      <c r="R76" s="90">
        <v>11.6</v>
      </c>
      <c r="S76" s="90">
        <v>11.2</v>
      </c>
      <c r="T76" s="90">
        <v>10.6</v>
      </c>
      <c r="U76" s="90">
        <v>10.9</v>
      </c>
      <c r="V76" s="90">
        <v>5.0999999999999996</v>
      </c>
      <c r="W76" s="90">
        <v>7.2</v>
      </c>
      <c r="X76" s="90">
        <v>7.4</v>
      </c>
      <c r="Y76" s="90">
        <v>7.5</v>
      </c>
      <c r="Z76" s="90">
        <v>10.6</v>
      </c>
      <c r="AA76" s="90">
        <v>10.5</v>
      </c>
      <c r="AB76" s="90">
        <v>8.3000000000000007</v>
      </c>
      <c r="AC76" s="90">
        <v>10.3</v>
      </c>
      <c r="AD76" s="90">
        <v>8.6999999999999993</v>
      </c>
      <c r="AE76" s="90">
        <v>8.4</v>
      </c>
      <c r="AF76" s="90">
        <v>10.8</v>
      </c>
      <c r="AG76" s="96">
        <v>7.6</v>
      </c>
    </row>
    <row r="77" spans="1:33" ht="13.5" thickBot="1" x14ac:dyDescent="0.25">
      <c r="A77" s="197"/>
      <c r="B77" s="85" t="s">
        <v>3</v>
      </c>
      <c r="C77" s="94">
        <v>15.5</v>
      </c>
      <c r="D77" s="20">
        <v>15.4</v>
      </c>
      <c r="E77" s="20">
        <v>16</v>
      </c>
      <c r="F77" s="20">
        <v>17.600000000000001</v>
      </c>
      <c r="G77" s="20">
        <v>19.899999999999999</v>
      </c>
      <c r="H77" s="20">
        <v>21.8</v>
      </c>
      <c r="I77" s="20">
        <v>19.600000000000001</v>
      </c>
      <c r="J77" s="20">
        <v>20.399999999999999</v>
      </c>
      <c r="K77" s="20">
        <v>15.6</v>
      </c>
      <c r="L77" s="20">
        <v>16.600000000000001</v>
      </c>
      <c r="M77" s="20">
        <v>18.5</v>
      </c>
      <c r="N77" s="20">
        <v>19.399999999999999</v>
      </c>
      <c r="O77" s="20">
        <v>18.8</v>
      </c>
      <c r="P77" s="20">
        <v>19.600000000000001</v>
      </c>
      <c r="Q77" s="20">
        <v>13.9</v>
      </c>
      <c r="R77" s="20">
        <v>21</v>
      </c>
      <c r="S77" s="20">
        <v>20.100000000000001</v>
      </c>
      <c r="T77" s="20">
        <v>20.399999999999999</v>
      </c>
      <c r="U77" s="20">
        <v>17.2</v>
      </c>
      <c r="V77" s="20">
        <v>14.1</v>
      </c>
      <c r="W77" s="20">
        <v>14.5</v>
      </c>
      <c r="X77" s="20">
        <v>15.9</v>
      </c>
      <c r="Y77" s="20">
        <v>18.100000000000001</v>
      </c>
      <c r="Z77" s="20">
        <v>19.3</v>
      </c>
      <c r="AA77" s="20">
        <v>17.899999999999999</v>
      </c>
      <c r="AB77" s="20">
        <v>18.2</v>
      </c>
      <c r="AC77" s="20">
        <v>19.5</v>
      </c>
      <c r="AD77" s="20">
        <v>18.3</v>
      </c>
      <c r="AE77" s="20">
        <v>18.899999999999999</v>
      </c>
      <c r="AF77" s="20">
        <v>21</v>
      </c>
      <c r="AG77" s="21">
        <v>17.2</v>
      </c>
    </row>
    <row r="78" spans="1:33" x14ac:dyDescent="0.2">
      <c r="A78" s="196">
        <v>2023</v>
      </c>
      <c r="B78" s="86" t="s">
        <v>4</v>
      </c>
      <c r="C78" s="95">
        <v>10.5</v>
      </c>
      <c r="D78" s="90">
        <v>11.4</v>
      </c>
      <c r="E78" s="90">
        <v>14.9</v>
      </c>
      <c r="F78" s="90">
        <v>15</v>
      </c>
      <c r="G78" s="90">
        <v>8.1999999999999993</v>
      </c>
      <c r="H78" s="90">
        <v>7.7</v>
      </c>
      <c r="I78" s="90">
        <v>9.9</v>
      </c>
      <c r="J78" s="90">
        <v>16.3</v>
      </c>
      <c r="K78" s="90">
        <v>8</v>
      </c>
      <c r="L78" s="90">
        <v>12.8</v>
      </c>
      <c r="M78" s="90">
        <v>12.1</v>
      </c>
      <c r="N78" s="90">
        <v>12.7</v>
      </c>
      <c r="O78" s="90">
        <v>15.6</v>
      </c>
      <c r="P78" s="90">
        <v>11.7</v>
      </c>
      <c r="Q78" s="90">
        <v>9.6999999999999993</v>
      </c>
      <c r="R78" s="90">
        <v>1.1000000000000001</v>
      </c>
      <c r="S78" s="90">
        <v>0.7</v>
      </c>
      <c r="T78" s="90">
        <v>3.2</v>
      </c>
      <c r="U78" s="90">
        <v>6.7</v>
      </c>
      <c r="V78" s="90">
        <v>14.8</v>
      </c>
      <c r="W78" s="90">
        <v>13.5</v>
      </c>
      <c r="X78" s="90">
        <v>11.8</v>
      </c>
      <c r="Y78" s="90">
        <v>7.9</v>
      </c>
      <c r="Z78" s="90">
        <v>9.1</v>
      </c>
      <c r="AA78" s="90">
        <v>10.7</v>
      </c>
      <c r="AB78" s="90">
        <v>9.1</v>
      </c>
      <c r="AC78" s="90">
        <v>10.8</v>
      </c>
      <c r="AD78" s="90">
        <v>7.4</v>
      </c>
      <c r="AE78" s="90">
        <v>7.1</v>
      </c>
      <c r="AF78" s="90">
        <v>12.6</v>
      </c>
      <c r="AG78" s="96">
        <v>7.7</v>
      </c>
    </row>
    <row r="79" spans="1:33" ht="13.5" thickBot="1" x14ac:dyDescent="0.25">
      <c r="A79" s="197"/>
      <c r="B79" s="85" t="s">
        <v>3</v>
      </c>
      <c r="C79" s="94">
        <v>21.9</v>
      </c>
      <c r="D79" s="20">
        <v>23.3</v>
      </c>
      <c r="E79" s="20">
        <v>24.2</v>
      </c>
      <c r="F79" s="20">
        <v>18.100000000000001</v>
      </c>
      <c r="G79" s="20">
        <v>21.1</v>
      </c>
      <c r="H79" s="20">
        <v>19.3</v>
      </c>
      <c r="I79" s="20">
        <v>20.9</v>
      </c>
      <c r="J79" s="20">
        <v>20.399999999999999</v>
      </c>
      <c r="K79" s="20">
        <v>20.7</v>
      </c>
      <c r="L79" s="20">
        <v>16</v>
      </c>
      <c r="M79" s="20">
        <v>22.5</v>
      </c>
      <c r="N79" s="20">
        <v>24.5</v>
      </c>
      <c r="O79" s="20">
        <v>24.1</v>
      </c>
      <c r="P79" s="20">
        <v>23.3</v>
      </c>
      <c r="Q79" s="20">
        <v>11.2</v>
      </c>
      <c r="R79" s="20">
        <v>12.6</v>
      </c>
      <c r="S79" s="20">
        <v>12.5</v>
      </c>
      <c r="T79" s="20">
        <v>11.4</v>
      </c>
      <c r="U79" s="20">
        <v>19.2</v>
      </c>
      <c r="V79" s="20">
        <v>20.2</v>
      </c>
      <c r="W79" s="20">
        <v>19.600000000000001</v>
      </c>
      <c r="X79" s="20">
        <v>18.399999999999999</v>
      </c>
      <c r="Y79" s="20">
        <v>17.600000000000001</v>
      </c>
      <c r="Z79" s="20">
        <v>15.7</v>
      </c>
      <c r="AA79" s="20">
        <v>15.3</v>
      </c>
      <c r="AB79" s="20">
        <v>15.5</v>
      </c>
      <c r="AC79" s="20">
        <v>12.9</v>
      </c>
      <c r="AD79" s="20">
        <v>14.6</v>
      </c>
      <c r="AE79" s="20">
        <v>17.100000000000001</v>
      </c>
      <c r="AF79" s="20">
        <v>19.3</v>
      </c>
      <c r="AG79" s="21">
        <v>14.4</v>
      </c>
    </row>
    <row r="80" spans="1:33" x14ac:dyDescent="0.2">
      <c r="A80" s="196">
        <v>2024</v>
      </c>
      <c r="B80" s="86" t="s">
        <v>4</v>
      </c>
      <c r="C80" s="95">
        <v>7.6</v>
      </c>
      <c r="D80" s="90">
        <v>9.4</v>
      </c>
      <c r="E80" s="90">
        <v>7.8</v>
      </c>
      <c r="F80" s="90">
        <v>5.4</v>
      </c>
      <c r="G80" s="90">
        <v>6.1</v>
      </c>
      <c r="H80" s="90">
        <v>6.1</v>
      </c>
      <c r="I80" s="90">
        <v>7</v>
      </c>
      <c r="J80" s="90">
        <v>12.7</v>
      </c>
      <c r="K80" s="90">
        <v>13.1</v>
      </c>
      <c r="L80" s="90">
        <v>12.7</v>
      </c>
      <c r="M80" s="90">
        <v>8.8000000000000007</v>
      </c>
      <c r="N80" s="90">
        <v>5.0999999999999996</v>
      </c>
      <c r="O80" s="90">
        <v>8.1</v>
      </c>
      <c r="P80" s="90">
        <v>6.3</v>
      </c>
      <c r="Q80" s="90">
        <v>9.5</v>
      </c>
      <c r="R80" s="90">
        <v>7.9</v>
      </c>
      <c r="S80" s="90">
        <v>8</v>
      </c>
      <c r="T80" s="90">
        <v>9.1999999999999993</v>
      </c>
      <c r="U80" s="90">
        <v>10.3</v>
      </c>
      <c r="V80" s="90">
        <v>6.9</v>
      </c>
      <c r="W80" s="90">
        <v>6.1</v>
      </c>
      <c r="X80" s="90">
        <v>7.8</v>
      </c>
      <c r="Y80" s="90">
        <v>8.4</v>
      </c>
      <c r="Z80" s="90">
        <v>10.4</v>
      </c>
      <c r="AA80" s="90">
        <v>10.3</v>
      </c>
      <c r="AB80" s="90">
        <v>9.6999999999999993</v>
      </c>
      <c r="AC80" s="90">
        <v>8.9</v>
      </c>
      <c r="AD80" s="90">
        <v>9.3000000000000007</v>
      </c>
      <c r="AE80" s="90">
        <v>9.1999999999999993</v>
      </c>
      <c r="AF80" s="90">
        <v>10.9</v>
      </c>
      <c r="AG80" s="96">
        <v>8.1999999999999993</v>
      </c>
    </row>
    <row r="81" spans="1:33" ht="13.5" thickBot="1" x14ac:dyDescent="0.25">
      <c r="A81" s="197"/>
      <c r="B81" s="85" t="s">
        <v>3</v>
      </c>
      <c r="C81" s="94">
        <v>17.899999999999999</v>
      </c>
      <c r="D81" s="20">
        <v>14.1</v>
      </c>
      <c r="E81" s="20">
        <v>12.8</v>
      </c>
      <c r="F81" s="20">
        <v>8.6</v>
      </c>
      <c r="G81" s="20">
        <v>14.4</v>
      </c>
      <c r="H81" s="20">
        <v>15.5</v>
      </c>
      <c r="I81" s="20">
        <v>18.2</v>
      </c>
      <c r="J81" s="20">
        <v>21.7</v>
      </c>
      <c r="K81" s="20">
        <v>17.5</v>
      </c>
      <c r="L81" s="20">
        <v>21.2</v>
      </c>
      <c r="M81" s="20">
        <v>16.5</v>
      </c>
      <c r="N81" s="20">
        <v>14.5</v>
      </c>
      <c r="O81" s="20">
        <v>17.8</v>
      </c>
      <c r="P81" s="20">
        <v>15.2</v>
      </c>
      <c r="Q81" s="20">
        <v>12.9</v>
      </c>
      <c r="R81" s="20">
        <v>11.7</v>
      </c>
      <c r="S81" s="20">
        <v>9.8000000000000007</v>
      </c>
      <c r="T81" s="20">
        <v>15.4</v>
      </c>
      <c r="U81" s="20">
        <v>16.100000000000001</v>
      </c>
      <c r="V81" s="20">
        <v>15.1</v>
      </c>
      <c r="W81" s="20">
        <v>16.3</v>
      </c>
      <c r="X81" s="20">
        <v>16.600000000000001</v>
      </c>
      <c r="Y81" s="20">
        <v>16.399999999999999</v>
      </c>
      <c r="Z81" s="20">
        <v>15.8</v>
      </c>
      <c r="AA81" s="20">
        <v>13.6</v>
      </c>
      <c r="AB81" s="20">
        <v>14.9</v>
      </c>
      <c r="AC81" s="20">
        <v>17</v>
      </c>
      <c r="AD81" s="20">
        <v>16.899999999999999</v>
      </c>
      <c r="AE81" s="20">
        <v>17.600000000000001</v>
      </c>
      <c r="AF81" s="20">
        <v>18.100000000000001</v>
      </c>
      <c r="AG81" s="21">
        <v>16.100000000000001</v>
      </c>
    </row>
    <row r="82" spans="1:33" x14ac:dyDescent="0.2">
      <c r="A82" s="196">
        <v>2025</v>
      </c>
      <c r="B82" s="86" t="s">
        <v>4</v>
      </c>
      <c r="C82" s="95">
        <v>5.5</v>
      </c>
      <c r="D82" s="90">
        <v>5.0999999999999996</v>
      </c>
      <c r="E82" s="90">
        <v>2.5</v>
      </c>
      <c r="F82" s="90">
        <v>0.1</v>
      </c>
      <c r="G82" s="90">
        <v>7.8</v>
      </c>
      <c r="H82" s="90">
        <v>4.9000000000000004</v>
      </c>
      <c r="I82" s="90">
        <v>7.8</v>
      </c>
      <c r="J82" s="90">
        <v>8.6</v>
      </c>
      <c r="K82" s="90">
        <v>10</v>
      </c>
      <c r="L82" s="90">
        <v>8</v>
      </c>
      <c r="M82" s="90">
        <v>9</v>
      </c>
      <c r="N82" s="90">
        <v>6.2</v>
      </c>
      <c r="O82" s="90">
        <v>7.3</v>
      </c>
      <c r="P82" s="90">
        <v>6</v>
      </c>
      <c r="Q82" s="90">
        <v>8.8000000000000007</v>
      </c>
      <c r="R82" s="90">
        <v>6.9</v>
      </c>
      <c r="S82" s="90">
        <v>8</v>
      </c>
      <c r="T82" s="90">
        <v>8.4</v>
      </c>
      <c r="U82" s="90">
        <v>0.8</v>
      </c>
      <c r="V82" s="90">
        <v>5</v>
      </c>
      <c r="W82" s="90">
        <v>8.3000000000000007</v>
      </c>
      <c r="X82" s="90">
        <v>9.1</v>
      </c>
      <c r="Y82" s="90">
        <v>10.199999999999999</v>
      </c>
      <c r="Z82" s="90">
        <v>6.2</v>
      </c>
      <c r="AA82" s="90">
        <v>2.2999999999999998</v>
      </c>
      <c r="AB82" s="90">
        <v>5.5</v>
      </c>
      <c r="AC82" s="90">
        <v>1.5</v>
      </c>
      <c r="AD82" s="90">
        <v>3.5</v>
      </c>
      <c r="AE82" s="90">
        <v>6.7</v>
      </c>
      <c r="AF82" s="90">
        <v>10.1</v>
      </c>
      <c r="AG82" s="96">
        <v>9.3000000000000007</v>
      </c>
    </row>
    <row r="83" spans="1:33" ht="13.5" thickBot="1" x14ac:dyDescent="0.25">
      <c r="A83" s="197"/>
      <c r="B83" s="85" t="s">
        <v>3</v>
      </c>
      <c r="C83" s="94">
        <v>11.5</v>
      </c>
      <c r="D83" s="20">
        <v>10.1</v>
      </c>
      <c r="E83" s="20">
        <v>10.3</v>
      </c>
      <c r="F83" s="20">
        <v>15.2</v>
      </c>
      <c r="G83" s="20">
        <v>11.9</v>
      </c>
      <c r="H83" s="20">
        <v>14</v>
      </c>
      <c r="I83" s="20">
        <v>14.6</v>
      </c>
      <c r="J83" s="20">
        <v>16.3</v>
      </c>
      <c r="K83" s="20">
        <v>16.600000000000001</v>
      </c>
      <c r="L83" s="20">
        <v>16.8</v>
      </c>
      <c r="M83" s="20">
        <v>17.2</v>
      </c>
      <c r="N83" s="20">
        <v>17.100000000000001</v>
      </c>
      <c r="O83" s="20">
        <v>16.3</v>
      </c>
      <c r="P83" s="20">
        <v>15.5</v>
      </c>
      <c r="Q83" s="20">
        <v>14.7</v>
      </c>
      <c r="R83" s="20">
        <v>11.2</v>
      </c>
      <c r="S83" s="20">
        <v>14.2</v>
      </c>
      <c r="T83" s="20">
        <v>11.6</v>
      </c>
      <c r="U83" s="20">
        <v>11</v>
      </c>
      <c r="V83" s="20">
        <v>12.5</v>
      </c>
      <c r="W83" s="20">
        <v>17.100000000000001</v>
      </c>
      <c r="X83" s="20">
        <v>16.2</v>
      </c>
      <c r="Y83" s="20">
        <v>16.7</v>
      </c>
      <c r="Z83" s="20">
        <v>12.4</v>
      </c>
      <c r="AA83" s="20">
        <v>13.7</v>
      </c>
      <c r="AB83" s="20">
        <v>14</v>
      </c>
      <c r="AC83" s="20">
        <v>10.5</v>
      </c>
      <c r="AD83" s="20">
        <v>12.1</v>
      </c>
      <c r="AE83" s="20">
        <v>15.5</v>
      </c>
      <c r="AF83" s="20">
        <v>17.5</v>
      </c>
      <c r="AG83" s="21">
        <v>15.8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7" spans="1:33" x14ac:dyDescent="0.2">
      <c r="A87" s="36">
        <v>-8</v>
      </c>
      <c r="B87" t="s">
        <v>7</v>
      </c>
      <c r="G87" s="192">
        <v>37919</v>
      </c>
      <c r="H87" s="192"/>
      <c r="I87" s="192"/>
      <c r="J87" s="192"/>
    </row>
    <row r="88" spans="1:33" x14ac:dyDescent="0.2">
      <c r="A88" s="35">
        <v>27</v>
      </c>
      <c r="B88" t="s">
        <v>8</v>
      </c>
      <c r="G88" s="192">
        <v>40094</v>
      </c>
      <c r="H88" s="192"/>
      <c r="I88" s="192"/>
      <c r="J88" s="192"/>
    </row>
    <row r="89" spans="1:33" x14ac:dyDescent="0.2">
      <c r="A89" s="75">
        <v>-1</v>
      </c>
      <c r="B89" t="s">
        <v>10</v>
      </c>
      <c r="G89" s="192">
        <v>35730</v>
      </c>
      <c r="H89" s="192"/>
      <c r="I89" s="192"/>
      <c r="J89" s="192"/>
    </row>
    <row r="90" spans="1:33" x14ac:dyDescent="0.2">
      <c r="A90" s="56">
        <v>17</v>
      </c>
      <c r="B90" t="s">
        <v>23</v>
      </c>
      <c r="G90" s="192" t="s">
        <v>41</v>
      </c>
      <c r="H90" s="192"/>
      <c r="I90" s="192"/>
      <c r="J90" s="192"/>
    </row>
  </sheetData>
  <mergeCells count="45">
    <mergeCell ref="A62:A63"/>
    <mergeCell ref="G90:J90"/>
    <mergeCell ref="A64:A65"/>
    <mergeCell ref="A70:A71"/>
    <mergeCell ref="G87:J87"/>
    <mergeCell ref="A68:A69"/>
    <mergeCell ref="A66:A67"/>
    <mergeCell ref="A76:A77"/>
    <mergeCell ref="A74:A75"/>
    <mergeCell ref="A72:A73"/>
    <mergeCell ref="A78:A79"/>
    <mergeCell ref="G88:J88"/>
    <mergeCell ref="G89:J89"/>
    <mergeCell ref="A80:A81"/>
    <mergeCell ref="A82:A83"/>
    <mergeCell ref="A18:A19"/>
    <mergeCell ref="A12:A13"/>
    <mergeCell ref="A20:A21"/>
    <mergeCell ref="A30:A31"/>
    <mergeCell ref="A48:A49"/>
    <mergeCell ref="A14:A15"/>
    <mergeCell ref="A16:A17"/>
    <mergeCell ref="A24:A25"/>
    <mergeCell ref="A40:A41"/>
    <mergeCell ref="A22:A23"/>
    <mergeCell ref="A32:A33"/>
    <mergeCell ref="A26:A27"/>
    <mergeCell ref="A28:A29"/>
    <mergeCell ref="A34:A35"/>
    <mergeCell ref="A60:A61"/>
    <mergeCell ref="A36:A37"/>
    <mergeCell ref="A52:A53"/>
    <mergeCell ref="A50:A51"/>
    <mergeCell ref="A56:A57"/>
    <mergeCell ref="A42:A43"/>
    <mergeCell ref="A44:A45"/>
    <mergeCell ref="A46:A47"/>
    <mergeCell ref="A38:A39"/>
    <mergeCell ref="A54:A55"/>
    <mergeCell ref="A58:A59"/>
    <mergeCell ref="A2:A3"/>
    <mergeCell ref="A4:A5"/>
    <mergeCell ref="A6:A7"/>
    <mergeCell ref="A8:A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A1B3-3FEE-4D6C-8784-19451BB78ABE}">
  <dimension ref="A1:AG88"/>
  <sheetViews>
    <sheetView topLeftCell="A57" workbookViewId="0">
      <selection activeCell="U89" sqref="U89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20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3</v>
      </c>
      <c r="D2" s="2">
        <v>4</v>
      </c>
      <c r="E2" s="2">
        <v>2</v>
      </c>
      <c r="F2" s="2">
        <v>0</v>
      </c>
      <c r="G2" s="2">
        <v>4</v>
      </c>
      <c r="H2" s="2">
        <v>6</v>
      </c>
      <c r="I2" s="2">
        <v>-1</v>
      </c>
      <c r="J2" s="2">
        <v>6</v>
      </c>
      <c r="K2" s="2">
        <v>8</v>
      </c>
      <c r="L2" s="2">
        <v>10</v>
      </c>
      <c r="M2" s="2">
        <v>3</v>
      </c>
      <c r="N2" s="2">
        <v>0</v>
      </c>
      <c r="O2" s="2">
        <v>0</v>
      </c>
      <c r="P2" s="2">
        <v>-1</v>
      </c>
      <c r="Q2" s="2">
        <v>-2</v>
      </c>
      <c r="R2" s="2">
        <v>-3</v>
      </c>
      <c r="S2" s="2">
        <v>-2</v>
      </c>
      <c r="T2" s="2">
        <v>-7</v>
      </c>
      <c r="U2" s="2">
        <v>-4</v>
      </c>
      <c r="V2" s="2">
        <v>-2</v>
      </c>
      <c r="W2" s="2">
        <v>-2</v>
      </c>
      <c r="X2" s="2">
        <v>0</v>
      </c>
      <c r="Y2" s="2">
        <v>1</v>
      </c>
      <c r="Z2" s="2">
        <v>0</v>
      </c>
      <c r="AA2" s="2">
        <v>-1</v>
      </c>
      <c r="AB2" s="2">
        <v>-4</v>
      </c>
      <c r="AC2" s="2">
        <v>-5</v>
      </c>
      <c r="AD2" s="2">
        <v>-9</v>
      </c>
      <c r="AE2" s="2">
        <v>-7</v>
      </c>
      <c r="AF2" s="26">
        <v>-2</v>
      </c>
      <c r="AG2" s="3"/>
    </row>
    <row r="3" spans="1:33" ht="13.5" thickBot="1" x14ac:dyDescent="0.25">
      <c r="A3" s="205"/>
      <c r="B3" s="79" t="s">
        <v>2</v>
      </c>
      <c r="C3" s="24">
        <v>10</v>
      </c>
      <c r="D3" s="1">
        <v>8</v>
      </c>
      <c r="E3" s="1">
        <v>6</v>
      </c>
      <c r="F3" s="1">
        <v>10</v>
      </c>
      <c r="G3" s="1"/>
      <c r="H3" s="1"/>
      <c r="I3" s="1">
        <v>8</v>
      </c>
      <c r="J3" s="1">
        <v>10</v>
      </c>
      <c r="K3" s="1">
        <v>13</v>
      </c>
      <c r="L3" s="1">
        <v>14</v>
      </c>
      <c r="M3" s="1"/>
      <c r="N3" s="1"/>
      <c r="O3" s="1">
        <v>0</v>
      </c>
      <c r="P3" s="1">
        <v>1</v>
      </c>
      <c r="Q3" s="1">
        <v>2</v>
      </c>
      <c r="R3" s="1">
        <v>0</v>
      </c>
      <c r="S3" s="1">
        <v>-2</v>
      </c>
      <c r="T3" s="1">
        <v>-4</v>
      </c>
      <c r="U3" s="1">
        <v>-2</v>
      </c>
      <c r="V3" s="1">
        <v>-1</v>
      </c>
      <c r="W3" s="1">
        <v>2</v>
      </c>
      <c r="X3" s="1">
        <v>0</v>
      </c>
      <c r="Y3" s="1">
        <v>2</v>
      </c>
      <c r="Z3" s="1">
        <v>1</v>
      </c>
      <c r="AA3" s="1">
        <v>1</v>
      </c>
      <c r="AB3" s="1">
        <v>-4</v>
      </c>
      <c r="AC3" s="1">
        <v>-1</v>
      </c>
      <c r="AD3" s="1">
        <v>-1</v>
      </c>
      <c r="AE3" s="1">
        <v>0</v>
      </c>
      <c r="AF3" s="27">
        <v>1</v>
      </c>
      <c r="AG3" s="5"/>
    </row>
    <row r="4" spans="1:33" x14ac:dyDescent="0.2">
      <c r="A4" s="204">
        <v>1986</v>
      </c>
      <c r="B4" s="78" t="s">
        <v>1</v>
      </c>
      <c r="C4" s="14">
        <v>8</v>
      </c>
      <c r="D4" s="2">
        <v>8</v>
      </c>
      <c r="E4" s="2">
        <v>1</v>
      </c>
      <c r="F4" s="2">
        <v>-1</v>
      </c>
      <c r="G4" s="2">
        <v>3</v>
      </c>
      <c r="H4" s="2">
        <v>5</v>
      </c>
      <c r="I4" s="2">
        <v>4</v>
      </c>
      <c r="J4" s="2">
        <v>3</v>
      </c>
      <c r="K4" s="2">
        <v>7</v>
      </c>
      <c r="L4" s="2">
        <v>5</v>
      </c>
      <c r="M4" s="2">
        <v>1</v>
      </c>
      <c r="N4" s="2">
        <v>0</v>
      </c>
      <c r="O4" s="2">
        <v>5</v>
      </c>
      <c r="P4" s="2">
        <v>3</v>
      </c>
      <c r="Q4" s="2">
        <v>9</v>
      </c>
      <c r="R4" s="2"/>
      <c r="S4" s="2">
        <v>4</v>
      </c>
      <c r="T4" s="2">
        <v>6</v>
      </c>
      <c r="U4" s="2">
        <v>2</v>
      </c>
      <c r="V4" s="2">
        <v>2</v>
      </c>
      <c r="W4" s="2">
        <v>4</v>
      </c>
      <c r="X4" s="2">
        <v>4</v>
      </c>
      <c r="Y4" s="2">
        <v>6</v>
      </c>
      <c r="Z4" s="2">
        <v>3</v>
      </c>
      <c r="AA4" s="2">
        <v>3</v>
      </c>
      <c r="AB4" s="2">
        <v>3</v>
      </c>
      <c r="AC4" s="2">
        <v>6</v>
      </c>
      <c r="AD4" s="2">
        <v>2</v>
      </c>
      <c r="AE4" s="2">
        <v>1</v>
      </c>
      <c r="AF4" s="26">
        <v>-3</v>
      </c>
      <c r="AG4" s="23"/>
    </row>
    <row r="5" spans="1:33" ht="13.5" thickBot="1" x14ac:dyDescent="0.25">
      <c r="A5" s="205"/>
      <c r="B5" s="79" t="s">
        <v>2</v>
      </c>
      <c r="C5" s="24">
        <v>12</v>
      </c>
      <c r="D5" s="1">
        <v>9</v>
      </c>
      <c r="E5" s="1">
        <v>5</v>
      </c>
      <c r="F5" s="1">
        <v>4</v>
      </c>
      <c r="G5" s="1">
        <v>7</v>
      </c>
      <c r="H5" s="1">
        <v>8</v>
      </c>
      <c r="I5" s="1">
        <v>8</v>
      </c>
      <c r="J5" s="1">
        <v>11</v>
      </c>
      <c r="K5" s="1">
        <v>9</v>
      </c>
      <c r="L5" s="1">
        <v>10</v>
      </c>
      <c r="M5" s="1">
        <v>6</v>
      </c>
      <c r="N5" s="1">
        <v>10</v>
      </c>
      <c r="O5" s="1">
        <v>10</v>
      </c>
      <c r="P5" s="1">
        <v>10</v>
      </c>
      <c r="Q5" s="1">
        <v>13</v>
      </c>
      <c r="R5" s="1">
        <v>12</v>
      </c>
      <c r="S5" s="1">
        <v>12</v>
      </c>
      <c r="T5" s="1">
        <v>10</v>
      </c>
      <c r="U5" s="1">
        <v>10</v>
      </c>
      <c r="V5" s="1">
        <v>5</v>
      </c>
      <c r="W5" s="1">
        <v>5</v>
      </c>
      <c r="X5" s="1">
        <v>6</v>
      </c>
      <c r="Y5" s="1">
        <v>7</v>
      </c>
      <c r="Z5" s="1">
        <v>5</v>
      </c>
      <c r="AA5" s="1">
        <v>11</v>
      </c>
      <c r="AB5" s="1">
        <v>8</v>
      </c>
      <c r="AC5" s="1">
        <v>6</v>
      </c>
      <c r="AD5" s="1">
        <v>4</v>
      </c>
      <c r="AE5" s="1">
        <v>4</v>
      </c>
      <c r="AF5" s="27">
        <v>3</v>
      </c>
      <c r="AG5" s="9"/>
    </row>
    <row r="6" spans="1:33" x14ac:dyDescent="0.2">
      <c r="A6" s="204">
        <v>1987</v>
      </c>
      <c r="B6" s="78" t="s">
        <v>1</v>
      </c>
      <c r="C6" s="14">
        <v>3</v>
      </c>
      <c r="D6" s="2">
        <v>6</v>
      </c>
      <c r="E6" s="2">
        <v>5</v>
      </c>
      <c r="F6" s="2">
        <v>3</v>
      </c>
      <c r="G6" s="2">
        <v>1</v>
      </c>
      <c r="H6" s="2">
        <v>0</v>
      </c>
      <c r="I6" s="2">
        <v>2</v>
      </c>
      <c r="J6" s="2">
        <v>0</v>
      </c>
      <c r="K6" s="2">
        <v>-1</v>
      </c>
      <c r="L6" s="2">
        <v>0</v>
      </c>
      <c r="M6" s="2">
        <v>6</v>
      </c>
      <c r="N6" s="2">
        <v>5</v>
      </c>
      <c r="O6" s="2">
        <v>5</v>
      </c>
      <c r="P6" s="2">
        <v>5</v>
      </c>
      <c r="Q6" s="2">
        <v>4</v>
      </c>
      <c r="R6" s="2">
        <v>1</v>
      </c>
      <c r="S6" s="2">
        <v>8</v>
      </c>
      <c r="T6" s="2">
        <v>5</v>
      </c>
      <c r="U6" s="2">
        <v>7</v>
      </c>
      <c r="V6" s="2">
        <v>7</v>
      </c>
      <c r="W6" s="2">
        <v>3</v>
      </c>
      <c r="X6" s="2">
        <v>3</v>
      </c>
      <c r="Y6" s="2">
        <v>1</v>
      </c>
      <c r="Z6" s="2">
        <v>2</v>
      </c>
      <c r="AA6" s="2">
        <v>6</v>
      </c>
      <c r="AB6" s="2">
        <v>4</v>
      </c>
      <c r="AC6" s="2">
        <v>5</v>
      </c>
      <c r="AD6" s="2">
        <v>3</v>
      </c>
      <c r="AE6" s="2">
        <v>1</v>
      </c>
      <c r="AF6" s="26">
        <v>1</v>
      </c>
      <c r="AG6" s="3"/>
    </row>
    <row r="7" spans="1:33" ht="13.5" thickBot="1" x14ac:dyDescent="0.25">
      <c r="A7" s="206"/>
      <c r="B7" s="79" t="s">
        <v>2</v>
      </c>
      <c r="C7" s="15">
        <v>8</v>
      </c>
      <c r="D7" s="4">
        <v>7</v>
      </c>
      <c r="E7" s="4">
        <v>5</v>
      </c>
      <c r="F7" s="4">
        <v>6</v>
      </c>
      <c r="G7" s="4">
        <v>8</v>
      </c>
      <c r="H7" s="4">
        <v>7</v>
      </c>
      <c r="I7" s="4">
        <v>4</v>
      </c>
      <c r="J7" s="4"/>
      <c r="K7" s="4">
        <v>3</v>
      </c>
      <c r="L7" s="4">
        <v>2</v>
      </c>
      <c r="M7" s="4">
        <v>9</v>
      </c>
      <c r="N7" s="4">
        <v>7</v>
      </c>
      <c r="O7" s="4">
        <v>11</v>
      </c>
      <c r="P7" s="4">
        <v>4</v>
      </c>
      <c r="Q7" s="4"/>
      <c r="R7" s="4">
        <v>6</v>
      </c>
      <c r="S7" s="4">
        <v>10</v>
      </c>
      <c r="T7" s="4">
        <v>8</v>
      </c>
      <c r="U7" s="4">
        <v>8</v>
      </c>
      <c r="V7" s="4">
        <v>8</v>
      </c>
      <c r="W7" s="4">
        <v>4</v>
      </c>
      <c r="X7" s="4">
        <v>5</v>
      </c>
      <c r="Y7" s="4">
        <v>5</v>
      </c>
      <c r="Z7" s="4">
        <v>3</v>
      </c>
      <c r="AA7" s="4">
        <v>9</v>
      </c>
      <c r="AB7" s="4">
        <v>8</v>
      </c>
      <c r="AC7" s="4">
        <v>5</v>
      </c>
      <c r="AD7" s="4">
        <v>4</v>
      </c>
      <c r="AE7" s="4">
        <v>3</v>
      </c>
      <c r="AF7" s="28">
        <v>2</v>
      </c>
      <c r="AG7" s="5"/>
    </row>
    <row r="8" spans="1:33" x14ac:dyDescent="0.2">
      <c r="A8" s="198">
        <v>1988</v>
      </c>
      <c r="B8" s="78" t="s">
        <v>1</v>
      </c>
      <c r="C8" s="14">
        <v>0</v>
      </c>
      <c r="D8" s="2">
        <v>1</v>
      </c>
      <c r="E8" s="2">
        <v>2</v>
      </c>
      <c r="F8" s="2">
        <v>-4</v>
      </c>
      <c r="G8" s="2">
        <v>-8</v>
      </c>
      <c r="H8" s="2">
        <v>-1</v>
      </c>
      <c r="I8" s="2">
        <v>0</v>
      </c>
      <c r="J8" s="2">
        <v>1</v>
      </c>
      <c r="K8" s="2">
        <v>2</v>
      </c>
      <c r="L8" s="2">
        <v>-2</v>
      </c>
      <c r="M8" s="2">
        <v>-4</v>
      </c>
      <c r="N8" s="2">
        <v>-2</v>
      </c>
      <c r="O8" s="2">
        <v>-3</v>
      </c>
      <c r="P8" s="2">
        <v>4</v>
      </c>
      <c r="Q8" s="2">
        <v>1</v>
      </c>
      <c r="R8" s="2">
        <v>-2</v>
      </c>
      <c r="S8" s="2">
        <v>4</v>
      </c>
      <c r="T8" s="2">
        <v>4</v>
      </c>
      <c r="U8" s="2">
        <v>6</v>
      </c>
      <c r="V8" s="2">
        <v>-1</v>
      </c>
      <c r="W8" s="2">
        <v>-3</v>
      </c>
      <c r="X8" s="2">
        <v>-7</v>
      </c>
      <c r="Y8" s="25">
        <v>-13</v>
      </c>
      <c r="Z8" s="2">
        <v>-10</v>
      </c>
      <c r="AA8" s="2">
        <v>0</v>
      </c>
      <c r="AB8" s="2">
        <v>3</v>
      </c>
      <c r="AC8" s="2">
        <v>3</v>
      </c>
      <c r="AD8" s="2">
        <v>1</v>
      </c>
      <c r="AE8" s="2">
        <v>4</v>
      </c>
      <c r="AF8" s="26">
        <v>2</v>
      </c>
      <c r="AG8" s="3"/>
    </row>
    <row r="9" spans="1:33" ht="13.5" thickBot="1" x14ac:dyDescent="0.25">
      <c r="A9" s="199"/>
      <c r="B9" s="79" t="s">
        <v>2</v>
      </c>
      <c r="C9" s="24">
        <v>7</v>
      </c>
      <c r="D9" s="1">
        <v>9</v>
      </c>
      <c r="E9" s="1">
        <v>0</v>
      </c>
      <c r="F9" s="1">
        <v>-1</v>
      </c>
      <c r="G9" s="1">
        <v>2</v>
      </c>
      <c r="H9" s="1"/>
      <c r="I9" s="1">
        <v>6</v>
      </c>
      <c r="J9" s="1">
        <v>5</v>
      </c>
      <c r="K9" s="1">
        <v>4</v>
      </c>
      <c r="L9" s="1">
        <v>3</v>
      </c>
      <c r="M9" s="1">
        <v>3</v>
      </c>
      <c r="N9" s="1">
        <v>0</v>
      </c>
      <c r="O9" s="1">
        <v>2</v>
      </c>
      <c r="P9" s="1">
        <v>7</v>
      </c>
      <c r="Q9" s="1">
        <v>4</v>
      </c>
      <c r="R9" s="1">
        <v>4</v>
      </c>
      <c r="S9" s="1">
        <v>6</v>
      </c>
      <c r="T9" s="1">
        <v>9</v>
      </c>
      <c r="U9" s="1">
        <v>2</v>
      </c>
      <c r="V9" s="1">
        <v>2</v>
      </c>
      <c r="W9" s="1">
        <v>-2</v>
      </c>
      <c r="X9" s="1">
        <v>-6</v>
      </c>
      <c r="Y9" s="1">
        <v>-4</v>
      </c>
      <c r="Z9" s="1">
        <v>2</v>
      </c>
      <c r="AA9" s="1">
        <v>3</v>
      </c>
      <c r="AB9" s="1">
        <v>7</v>
      </c>
      <c r="AC9" s="1">
        <v>5</v>
      </c>
      <c r="AD9" s="1">
        <v>4</v>
      </c>
      <c r="AE9" s="1">
        <v>6</v>
      </c>
      <c r="AF9" s="27">
        <v>-2</v>
      </c>
      <c r="AG9" s="5"/>
    </row>
    <row r="10" spans="1:33" x14ac:dyDescent="0.2">
      <c r="A10" s="204">
        <v>1989</v>
      </c>
      <c r="B10" s="78" t="s">
        <v>1</v>
      </c>
      <c r="C10" s="14">
        <v>12</v>
      </c>
      <c r="D10" s="2">
        <v>12</v>
      </c>
      <c r="E10" s="2">
        <v>7</v>
      </c>
      <c r="F10" s="2">
        <v>10</v>
      </c>
      <c r="G10" s="2">
        <v>5</v>
      </c>
      <c r="H10" s="2">
        <v>8</v>
      </c>
      <c r="I10" s="2">
        <v>3</v>
      </c>
      <c r="J10" s="2">
        <v>4</v>
      </c>
      <c r="K10" s="2">
        <v>4</v>
      </c>
      <c r="L10" s="2">
        <v>3</v>
      </c>
      <c r="M10" s="2">
        <v>0</v>
      </c>
      <c r="N10" s="2">
        <v>0</v>
      </c>
      <c r="O10" s="2">
        <v>-2</v>
      </c>
      <c r="P10" s="2">
        <v>6</v>
      </c>
      <c r="Q10" s="2">
        <v>5</v>
      </c>
      <c r="R10" s="2">
        <v>1</v>
      </c>
      <c r="S10" s="2">
        <v>-3</v>
      </c>
      <c r="T10" s="2">
        <v>-4</v>
      </c>
      <c r="U10" s="2">
        <v>-3</v>
      </c>
      <c r="V10" s="2">
        <v>-4</v>
      </c>
      <c r="W10" s="2">
        <v>-4</v>
      </c>
      <c r="X10" s="2">
        <v>0</v>
      </c>
      <c r="Y10" s="2">
        <v>-1</v>
      </c>
      <c r="Z10" s="2">
        <v>-3</v>
      </c>
      <c r="AA10" s="2">
        <v>0</v>
      </c>
      <c r="AB10" s="2">
        <v>-9</v>
      </c>
      <c r="AC10" s="2">
        <v>0</v>
      </c>
      <c r="AD10" s="2">
        <v>3</v>
      </c>
      <c r="AE10" s="2">
        <v>-8</v>
      </c>
      <c r="AF10" s="26">
        <v>-8</v>
      </c>
      <c r="AG10" s="3"/>
    </row>
    <row r="11" spans="1:33" ht="13.5" thickBot="1" x14ac:dyDescent="0.25">
      <c r="A11" s="205"/>
      <c r="B11" s="79" t="s">
        <v>2</v>
      </c>
      <c r="C11" s="24">
        <v>15</v>
      </c>
      <c r="D11" s="1">
        <v>17</v>
      </c>
      <c r="E11" s="1">
        <v>15</v>
      </c>
      <c r="F11" s="1">
        <v>16</v>
      </c>
      <c r="G11" s="1">
        <v>12</v>
      </c>
      <c r="H11" s="1">
        <v>7</v>
      </c>
      <c r="I11" s="1"/>
      <c r="J11" s="1">
        <v>7</v>
      </c>
      <c r="K11" s="1">
        <v>8</v>
      </c>
      <c r="L11" s="1">
        <v>10</v>
      </c>
      <c r="M11" s="1">
        <v>8</v>
      </c>
      <c r="N11" s="1">
        <v>5</v>
      </c>
      <c r="O11" s="1">
        <v>6</v>
      </c>
      <c r="P11" s="1">
        <v>8</v>
      </c>
      <c r="Q11" s="1">
        <v>6</v>
      </c>
      <c r="R11" s="1">
        <v>3</v>
      </c>
      <c r="S11" s="1">
        <v>2</v>
      </c>
      <c r="T11" s="1">
        <v>2</v>
      </c>
      <c r="U11" s="1">
        <v>2</v>
      </c>
      <c r="V11" s="1">
        <v>3</v>
      </c>
      <c r="W11" s="1">
        <v>5</v>
      </c>
      <c r="X11" s="1">
        <v>11</v>
      </c>
      <c r="Y11" s="1">
        <v>-1</v>
      </c>
      <c r="Z11" s="1">
        <v>2</v>
      </c>
      <c r="AA11" s="1">
        <v>0</v>
      </c>
      <c r="AB11" s="1">
        <v>-1</v>
      </c>
      <c r="AC11" s="1">
        <v>4</v>
      </c>
      <c r="AD11" s="1">
        <v>5</v>
      </c>
      <c r="AE11" s="1"/>
      <c r="AF11" s="27">
        <v>-1</v>
      </c>
      <c r="AG11" s="5"/>
    </row>
    <row r="12" spans="1:33" x14ac:dyDescent="0.2">
      <c r="A12" s="204">
        <v>1990</v>
      </c>
      <c r="B12" s="78" t="s">
        <v>1</v>
      </c>
      <c r="C12" s="14"/>
      <c r="D12" s="2"/>
      <c r="E12" s="2"/>
      <c r="F12" s="2"/>
      <c r="G12" s="2">
        <v>2</v>
      </c>
      <c r="H12" s="2">
        <v>0</v>
      </c>
      <c r="I12" s="2">
        <v>-2</v>
      </c>
      <c r="J12" s="2">
        <v>0</v>
      </c>
      <c r="K12" s="2">
        <v>3</v>
      </c>
      <c r="L12" s="2">
        <v>1</v>
      </c>
      <c r="M12" s="2">
        <v>-2</v>
      </c>
      <c r="N12" s="2">
        <v>5</v>
      </c>
      <c r="O12" s="2">
        <v>6</v>
      </c>
      <c r="P12" s="2">
        <v>4</v>
      </c>
      <c r="Q12" s="2">
        <v>5</v>
      </c>
      <c r="R12" s="2">
        <v>4</v>
      </c>
      <c r="S12" s="2">
        <v>8</v>
      </c>
      <c r="T12" s="2">
        <v>10</v>
      </c>
      <c r="U12" s="2">
        <v>5</v>
      </c>
      <c r="V12" s="2">
        <v>5</v>
      </c>
      <c r="W12" s="2">
        <v>7</v>
      </c>
      <c r="X12" s="2">
        <v>4</v>
      </c>
      <c r="Y12" s="2">
        <v>8</v>
      </c>
      <c r="Z12" s="2">
        <v>5</v>
      </c>
      <c r="AA12" s="2">
        <v>3</v>
      </c>
      <c r="AB12" s="2">
        <v>8</v>
      </c>
      <c r="AC12" s="2">
        <v>5</v>
      </c>
      <c r="AD12" s="2">
        <v>4</v>
      </c>
      <c r="AE12" s="2">
        <v>0</v>
      </c>
      <c r="AF12" s="26">
        <v>2</v>
      </c>
      <c r="AG12" s="3"/>
    </row>
    <row r="13" spans="1:33" ht="13.5" thickBot="1" x14ac:dyDescent="0.25">
      <c r="A13" s="205"/>
      <c r="B13" s="80" t="s">
        <v>2</v>
      </c>
      <c r="C13" s="24"/>
      <c r="D13" s="1"/>
      <c r="E13" s="1"/>
      <c r="F13" s="1"/>
      <c r="G13" s="1">
        <v>5</v>
      </c>
      <c r="H13" s="1">
        <v>3</v>
      </c>
      <c r="I13" s="1">
        <v>5</v>
      </c>
      <c r="J13" s="1">
        <v>5</v>
      </c>
      <c r="K13" s="1">
        <v>7</v>
      </c>
      <c r="L13" s="1">
        <v>6</v>
      </c>
      <c r="M13" s="1">
        <v>5</v>
      </c>
      <c r="N13" s="1">
        <v>10</v>
      </c>
      <c r="O13" s="1">
        <v>8</v>
      </c>
      <c r="P13" s="1">
        <v>8</v>
      </c>
      <c r="Q13" s="1">
        <v>10</v>
      </c>
      <c r="R13" s="1">
        <v>11</v>
      </c>
      <c r="S13" s="1">
        <v>12</v>
      </c>
      <c r="T13" s="1">
        <v>14</v>
      </c>
      <c r="U13" s="1">
        <v>8</v>
      </c>
      <c r="V13" s="1">
        <v>7</v>
      </c>
      <c r="W13" s="1">
        <v>9</v>
      </c>
      <c r="X13" s="1">
        <v>7</v>
      </c>
      <c r="Y13" s="1">
        <v>11</v>
      </c>
      <c r="Z13" s="1">
        <v>7</v>
      </c>
      <c r="AA13" s="1">
        <v>8</v>
      </c>
      <c r="AB13" s="1">
        <v>10</v>
      </c>
      <c r="AC13" s="1">
        <v>5</v>
      </c>
      <c r="AD13" s="1">
        <v>5</v>
      </c>
      <c r="AE13" s="1">
        <v>5</v>
      </c>
      <c r="AF13" s="27">
        <v>2</v>
      </c>
      <c r="AG13" s="9"/>
    </row>
    <row r="14" spans="1:33" x14ac:dyDescent="0.2">
      <c r="A14" s="204">
        <v>1991</v>
      </c>
      <c r="B14" s="78" t="s">
        <v>1</v>
      </c>
      <c r="C14" s="14">
        <v>0</v>
      </c>
      <c r="D14" s="2">
        <v>1</v>
      </c>
      <c r="E14" s="2">
        <v>2</v>
      </c>
      <c r="F14" s="2">
        <v>8</v>
      </c>
      <c r="G14" s="2">
        <v>4</v>
      </c>
      <c r="H14" s="2">
        <v>5</v>
      </c>
      <c r="I14" s="2">
        <v>-2</v>
      </c>
      <c r="J14" s="2">
        <v>5</v>
      </c>
      <c r="K14" s="2">
        <v>6</v>
      </c>
      <c r="L14" s="2">
        <v>3</v>
      </c>
      <c r="M14" s="2">
        <v>0</v>
      </c>
      <c r="N14" s="2">
        <v>1</v>
      </c>
      <c r="O14" s="2">
        <v>4</v>
      </c>
      <c r="P14" s="2">
        <v>8</v>
      </c>
      <c r="Q14" s="2">
        <v>2</v>
      </c>
      <c r="R14" s="2">
        <v>5</v>
      </c>
      <c r="S14" s="2">
        <v>4</v>
      </c>
      <c r="T14" s="2">
        <v>0</v>
      </c>
      <c r="U14" s="2">
        <v>2</v>
      </c>
      <c r="V14" s="2">
        <v>4</v>
      </c>
      <c r="W14" s="2">
        <v>4</v>
      </c>
      <c r="X14" s="2">
        <v>3</v>
      </c>
      <c r="Y14" s="2">
        <v>0</v>
      </c>
      <c r="Z14" s="2">
        <v>0</v>
      </c>
      <c r="AA14" s="2">
        <v>5</v>
      </c>
      <c r="AB14" s="2">
        <v>6</v>
      </c>
      <c r="AC14" s="2">
        <v>3</v>
      </c>
      <c r="AD14" s="2">
        <v>2</v>
      </c>
      <c r="AE14" s="2">
        <v>2</v>
      </c>
      <c r="AF14" s="26">
        <v>1</v>
      </c>
      <c r="AG14" s="3"/>
    </row>
    <row r="15" spans="1:33" ht="13.5" thickBot="1" x14ac:dyDescent="0.25">
      <c r="A15" s="206"/>
      <c r="B15" s="80" t="s">
        <v>2</v>
      </c>
      <c r="C15" s="24">
        <v>5</v>
      </c>
      <c r="D15" s="1">
        <v>5</v>
      </c>
      <c r="E15" s="1">
        <v>12</v>
      </c>
      <c r="F15" s="1">
        <v>11</v>
      </c>
      <c r="G15" s="1">
        <v>9</v>
      </c>
      <c r="H15" s="1">
        <v>8</v>
      </c>
      <c r="I15" s="1">
        <v>7</v>
      </c>
      <c r="J15" s="1">
        <v>10</v>
      </c>
      <c r="K15" s="1">
        <v>11</v>
      </c>
      <c r="L15" s="1">
        <v>5</v>
      </c>
      <c r="M15" s="1">
        <v>5</v>
      </c>
      <c r="N15" s="1">
        <v>8</v>
      </c>
      <c r="O15" s="1">
        <v>11</v>
      </c>
      <c r="P15" s="1">
        <v>9</v>
      </c>
      <c r="Q15" s="1">
        <v>7</v>
      </c>
      <c r="R15" s="1">
        <v>4</v>
      </c>
      <c r="S15" s="1">
        <v>4</v>
      </c>
      <c r="T15" s="1">
        <v>5</v>
      </c>
      <c r="U15" s="1">
        <v>7</v>
      </c>
      <c r="V15" s="1">
        <v>4</v>
      </c>
      <c r="W15" s="1">
        <v>3</v>
      </c>
      <c r="X15" s="1">
        <v>1</v>
      </c>
      <c r="Y15" s="1">
        <v>2</v>
      </c>
      <c r="Z15" s="1">
        <v>2</v>
      </c>
      <c r="AA15" s="1">
        <v>7</v>
      </c>
      <c r="AB15" s="1">
        <v>8</v>
      </c>
      <c r="AC15" s="1">
        <v>6</v>
      </c>
      <c r="AD15" s="1">
        <v>3</v>
      </c>
      <c r="AE15" s="1">
        <v>4</v>
      </c>
      <c r="AF15" s="27">
        <v>1</v>
      </c>
      <c r="AG15" s="9"/>
    </row>
    <row r="16" spans="1:33" x14ac:dyDescent="0.2">
      <c r="A16" s="198">
        <v>1992</v>
      </c>
      <c r="B16" s="78" t="s">
        <v>1</v>
      </c>
      <c r="C16" s="14">
        <v>4</v>
      </c>
      <c r="D16" s="2">
        <v>4</v>
      </c>
      <c r="E16" s="2">
        <v>9</v>
      </c>
      <c r="F16" s="2">
        <v>3</v>
      </c>
      <c r="G16" s="2">
        <v>6</v>
      </c>
      <c r="H16" s="2">
        <v>9</v>
      </c>
      <c r="I16" s="2">
        <v>3</v>
      </c>
      <c r="J16" s="2">
        <v>9</v>
      </c>
      <c r="K16" s="2">
        <v>0</v>
      </c>
      <c r="L16" s="2">
        <v>1</v>
      </c>
      <c r="M16" s="2">
        <v>4</v>
      </c>
      <c r="N16" s="2">
        <v>6</v>
      </c>
      <c r="O16" s="2">
        <v>0</v>
      </c>
      <c r="P16" s="2">
        <v>0</v>
      </c>
      <c r="Q16" s="2">
        <v>-1</v>
      </c>
      <c r="R16" s="2">
        <v>8</v>
      </c>
      <c r="S16" s="2">
        <v>3</v>
      </c>
      <c r="T16" s="2">
        <v>2</v>
      </c>
      <c r="U16" s="2">
        <v>0</v>
      </c>
      <c r="V16" s="2">
        <v>-1</v>
      </c>
      <c r="W16" s="2">
        <v>-1</v>
      </c>
      <c r="X16" s="2">
        <v>0</v>
      </c>
      <c r="Y16" s="2">
        <v>3</v>
      </c>
      <c r="Z16" s="2">
        <v>3</v>
      </c>
      <c r="AA16" s="2">
        <v>-1</v>
      </c>
      <c r="AB16" s="2">
        <v>6</v>
      </c>
      <c r="AC16" s="2">
        <v>5</v>
      </c>
      <c r="AD16" s="2">
        <v>4</v>
      </c>
      <c r="AE16" s="2">
        <v>1</v>
      </c>
      <c r="AF16" s="26">
        <v>1</v>
      </c>
      <c r="AG16" s="3"/>
    </row>
    <row r="17" spans="1:33" ht="13.5" thickBot="1" x14ac:dyDescent="0.25">
      <c r="A17" s="199"/>
      <c r="B17" s="80" t="s">
        <v>2</v>
      </c>
      <c r="C17" s="24">
        <v>7</v>
      </c>
      <c r="D17" s="1">
        <v>10</v>
      </c>
      <c r="E17" s="1">
        <v>7</v>
      </c>
      <c r="F17" s="1">
        <v>9</v>
      </c>
      <c r="G17" s="1">
        <v>9</v>
      </c>
      <c r="H17" s="1">
        <v>13</v>
      </c>
      <c r="I17" s="1">
        <v>17</v>
      </c>
      <c r="J17" s="1">
        <v>10</v>
      </c>
      <c r="K17" s="1">
        <v>6</v>
      </c>
      <c r="L17" s="1">
        <v>6</v>
      </c>
      <c r="M17" s="1">
        <v>8</v>
      </c>
      <c r="N17" s="1">
        <v>7</v>
      </c>
      <c r="O17" s="1">
        <v>6</v>
      </c>
      <c r="P17" s="1">
        <v>5</v>
      </c>
      <c r="Q17" s="1">
        <v>4</v>
      </c>
      <c r="R17" s="1">
        <v>8</v>
      </c>
      <c r="S17" s="1">
        <v>6</v>
      </c>
      <c r="T17" s="1">
        <v>5</v>
      </c>
      <c r="U17" s="1">
        <v>8</v>
      </c>
      <c r="V17" s="1">
        <v>4</v>
      </c>
      <c r="W17" s="1">
        <v>6</v>
      </c>
      <c r="X17" s="1">
        <v>9</v>
      </c>
      <c r="Y17" s="1">
        <v>4</v>
      </c>
      <c r="Z17" s="1">
        <v>7</v>
      </c>
      <c r="AA17" s="1">
        <v>5</v>
      </c>
      <c r="AB17" s="1">
        <v>12</v>
      </c>
      <c r="AC17" s="1">
        <v>8</v>
      </c>
      <c r="AD17" s="1">
        <v>7</v>
      </c>
      <c r="AE17" s="1">
        <v>6</v>
      </c>
      <c r="AF17" s="27">
        <v>4</v>
      </c>
      <c r="AG17" s="9"/>
    </row>
    <row r="18" spans="1:33" x14ac:dyDescent="0.2">
      <c r="A18" s="204">
        <v>1993</v>
      </c>
      <c r="B18" s="78" t="s">
        <v>1</v>
      </c>
      <c r="C18" s="14">
        <v>3</v>
      </c>
      <c r="D18" s="2">
        <v>4</v>
      </c>
      <c r="E18" s="2">
        <v>6</v>
      </c>
      <c r="F18" s="2">
        <v>6</v>
      </c>
      <c r="G18" s="2">
        <v>7</v>
      </c>
      <c r="H18" s="2">
        <v>8</v>
      </c>
      <c r="I18" s="2">
        <v>6</v>
      </c>
      <c r="J18" s="2">
        <v>6</v>
      </c>
      <c r="K18" s="2">
        <v>5</v>
      </c>
      <c r="L18" s="2">
        <v>0</v>
      </c>
      <c r="M18" s="2">
        <v>5</v>
      </c>
      <c r="N18" s="2">
        <v>0</v>
      </c>
      <c r="O18" s="2">
        <v>-3</v>
      </c>
      <c r="P18" s="2">
        <v>-3</v>
      </c>
      <c r="Q18" s="2">
        <v>1</v>
      </c>
      <c r="R18" s="2">
        <v>0</v>
      </c>
      <c r="S18" s="2">
        <v>-2</v>
      </c>
      <c r="T18" s="2">
        <v>-8</v>
      </c>
      <c r="U18" s="2">
        <v>-10</v>
      </c>
      <c r="V18" s="2">
        <v>-7</v>
      </c>
      <c r="W18" s="2"/>
      <c r="X18" s="2">
        <v>-3</v>
      </c>
      <c r="Y18" s="2">
        <v>-10</v>
      </c>
      <c r="Z18" s="2">
        <v>-3</v>
      </c>
      <c r="AA18" s="2">
        <v>-3</v>
      </c>
      <c r="AB18" s="2">
        <v>-5</v>
      </c>
      <c r="AC18" s="2">
        <v>-6</v>
      </c>
      <c r="AD18" s="2">
        <v>-7</v>
      </c>
      <c r="AE18" s="2">
        <v>-8</v>
      </c>
      <c r="AF18" s="26">
        <v>-8</v>
      </c>
      <c r="AG18" s="3"/>
    </row>
    <row r="19" spans="1:33" ht="13.5" thickBot="1" x14ac:dyDescent="0.25">
      <c r="A19" s="205"/>
      <c r="B19" s="80" t="s">
        <v>2</v>
      </c>
      <c r="C19" s="24">
        <v>4</v>
      </c>
      <c r="D19" s="1">
        <v>6</v>
      </c>
      <c r="E19" s="1">
        <v>9</v>
      </c>
      <c r="F19" s="1">
        <v>8</v>
      </c>
      <c r="G19" s="1">
        <v>9</v>
      </c>
      <c r="H19" s="1">
        <v>9</v>
      </c>
      <c r="I19" s="1">
        <v>11</v>
      </c>
      <c r="J19" s="1">
        <v>10</v>
      </c>
      <c r="K19" s="1">
        <v>10</v>
      </c>
      <c r="L19" s="1">
        <v>9</v>
      </c>
      <c r="M19" s="1">
        <v>7</v>
      </c>
      <c r="N19" s="1">
        <v>0</v>
      </c>
      <c r="O19" s="1">
        <v>0</v>
      </c>
      <c r="P19" s="1">
        <v>2</v>
      </c>
      <c r="Q19" s="1">
        <v>5</v>
      </c>
      <c r="R19" s="1">
        <v>0</v>
      </c>
      <c r="S19" s="1">
        <v>-1</v>
      </c>
      <c r="T19" s="1">
        <v>-1</v>
      </c>
      <c r="U19" s="1">
        <v>-3</v>
      </c>
      <c r="V19" s="1">
        <v>-6</v>
      </c>
      <c r="W19" s="1">
        <v>7</v>
      </c>
      <c r="X19" s="1">
        <v>0</v>
      </c>
      <c r="Y19" s="1">
        <v>-1</v>
      </c>
      <c r="Z19" s="1">
        <v>0</v>
      </c>
      <c r="AA19" s="1">
        <v>-1</v>
      </c>
      <c r="AB19" s="1">
        <v>-2</v>
      </c>
      <c r="AC19" s="1">
        <v>-3</v>
      </c>
      <c r="AD19" s="1"/>
      <c r="AE19" s="76">
        <v>-7</v>
      </c>
      <c r="AF19" s="27">
        <v>0</v>
      </c>
      <c r="AG19" s="9"/>
    </row>
    <row r="20" spans="1:33" x14ac:dyDescent="0.2">
      <c r="A20" s="204">
        <v>1994</v>
      </c>
      <c r="B20" s="78" t="s">
        <v>1</v>
      </c>
      <c r="C20" s="14">
        <v>12</v>
      </c>
      <c r="D20" s="2">
        <v>10</v>
      </c>
      <c r="E20" s="2">
        <v>7</v>
      </c>
      <c r="F20" s="2">
        <v>7</v>
      </c>
      <c r="G20" s="2">
        <v>7</v>
      </c>
      <c r="H20" s="2">
        <v>5</v>
      </c>
      <c r="I20" s="2">
        <v>4</v>
      </c>
      <c r="J20" s="2">
        <v>4</v>
      </c>
      <c r="K20" s="2">
        <v>6</v>
      </c>
      <c r="L20" s="2">
        <v>7</v>
      </c>
      <c r="M20" s="2">
        <v>8</v>
      </c>
      <c r="N20" s="2">
        <v>1</v>
      </c>
      <c r="O20" s="2">
        <v>0</v>
      </c>
      <c r="P20" s="2">
        <v>4</v>
      </c>
      <c r="Q20" s="2">
        <v>10</v>
      </c>
      <c r="R20" s="2">
        <v>9</v>
      </c>
      <c r="S20" s="2">
        <v>5</v>
      </c>
      <c r="T20" s="2">
        <v>5</v>
      </c>
      <c r="U20" s="2">
        <v>1</v>
      </c>
      <c r="V20" s="2"/>
      <c r="W20" s="2">
        <v>10</v>
      </c>
      <c r="X20" s="2">
        <v>6</v>
      </c>
      <c r="Y20" s="2">
        <v>5</v>
      </c>
      <c r="Z20" s="2">
        <v>4</v>
      </c>
      <c r="AA20" s="2">
        <v>10</v>
      </c>
      <c r="AB20" s="2">
        <v>5</v>
      </c>
      <c r="AC20" s="2">
        <v>5</v>
      </c>
      <c r="AD20" s="2">
        <v>6</v>
      </c>
      <c r="AE20" s="2">
        <v>2</v>
      </c>
      <c r="AF20" s="26">
        <v>4</v>
      </c>
      <c r="AG20" s="3"/>
    </row>
    <row r="21" spans="1:33" ht="13.5" thickBot="1" x14ac:dyDescent="0.25">
      <c r="A21" s="205"/>
      <c r="B21" s="80" t="s">
        <v>2</v>
      </c>
      <c r="C21" s="24">
        <v>19</v>
      </c>
      <c r="D21" s="1">
        <v>12</v>
      </c>
      <c r="E21" s="1">
        <v>10</v>
      </c>
      <c r="F21" s="1">
        <v>13</v>
      </c>
      <c r="G21" s="1">
        <v>9</v>
      </c>
      <c r="H21" s="1">
        <v>6</v>
      </c>
      <c r="I21" s="1">
        <v>6</v>
      </c>
      <c r="J21" s="1">
        <v>11</v>
      </c>
      <c r="K21" s="1">
        <v>10</v>
      </c>
      <c r="L21" s="1">
        <v>11</v>
      </c>
      <c r="M21" s="1">
        <v>6</v>
      </c>
      <c r="N21" s="1">
        <v>4</v>
      </c>
      <c r="O21" s="1">
        <v>5</v>
      </c>
      <c r="P21" s="1">
        <v>8</v>
      </c>
      <c r="Q21" s="1">
        <v>15</v>
      </c>
      <c r="R21" s="1">
        <v>13</v>
      </c>
      <c r="S21" s="1">
        <v>10</v>
      </c>
      <c r="T21" s="1">
        <v>8</v>
      </c>
      <c r="U21" s="1">
        <v>6</v>
      </c>
      <c r="V21" s="1">
        <v>7</v>
      </c>
      <c r="W21" s="1">
        <v>12</v>
      </c>
      <c r="X21" s="1">
        <v>9</v>
      </c>
      <c r="Y21" s="1">
        <v>10</v>
      </c>
      <c r="Z21" s="1">
        <v>12</v>
      </c>
      <c r="AA21" s="1">
        <v>11</v>
      </c>
      <c r="AB21" s="1"/>
      <c r="AC21" s="1">
        <v>8</v>
      </c>
      <c r="AD21" s="1">
        <v>11</v>
      </c>
      <c r="AE21" s="1">
        <v>10</v>
      </c>
      <c r="AF21" s="27">
        <v>7</v>
      </c>
      <c r="AG21" s="9"/>
    </row>
    <row r="22" spans="1:33" x14ac:dyDescent="0.2">
      <c r="A22" s="204">
        <v>1995</v>
      </c>
      <c r="B22" s="78" t="s">
        <v>1</v>
      </c>
      <c r="C22" s="14">
        <v>10</v>
      </c>
      <c r="D22" s="2">
        <v>6</v>
      </c>
      <c r="E22" s="2">
        <v>4</v>
      </c>
      <c r="F22" s="2">
        <v>-2</v>
      </c>
      <c r="G22" s="2">
        <v>-2</v>
      </c>
      <c r="H22" s="2">
        <v>-4</v>
      </c>
      <c r="I22" s="2">
        <v>2</v>
      </c>
      <c r="J22" s="2">
        <v>0</v>
      </c>
      <c r="K22" s="2">
        <v>0</v>
      </c>
      <c r="L22" s="2">
        <v>1</v>
      </c>
      <c r="M22" s="2">
        <v>3</v>
      </c>
      <c r="N22" s="2">
        <v>2</v>
      </c>
      <c r="O22" s="2">
        <v>3</v>
      </c>
      <c r="P22" s="2">
        <v>5</v>
      </c>
      <c r="Q22" s="2">
        <v>7</v>
      </c>
      <c r="R22" s="2">
        <v>8</v>
      </c>
      <c r="S22" s="2">
        <v>10</v>
      </c>
      <c r="T22" s="2">
        <v>0</v>
      </c>
      <c r="U22" s="2">
        <v>1</v>
      </c>
      <c r="V22" s="2">
        <v>0</v>
      </c>
      <c r="W22" s="2">
        <v>-4</v>
      </c>
      <c r="X22" s="2">
        <v>-5</v>
      </c>
      <c r="Y22" s="2">
        <v>-4</v>
      </c>
      <c r="Z22" s="2">
        <v>2</v>
      </c>
      <c r="AA22" s="2">
        <v>-2</v>
      </c>
      <c r="AB22" s="2">
        <v>0</v>
      </c>
      <c r="AC22" s="2">
        <v>3</v>
      </c>
      <c r="AD22" s="2">
        <v>5</v>
      </c>
      <c r="AE22" s="2">
        <v>6</v>
      </c>
      <c r="AF22" s="26">
        <v>1</v>
      </c>
      <c r="AG22" s="3"/>
    </row>
    <row r="23" spans="1:33" ht="13.5" thickBot="1" x14ac:dyDescent="0.25">
      <c r="A23" s="206"/>
      <c r="B23" s="80" t="s">
        <v>2</v>
      </c>
      <c r="C23" s="24">
        <v>14</v>
      </c>
      <c r="D23" s="1">
        <v>9</v>
      </c>
      <c r="E23" s="1">
        <v>9</v>
      </c>
      <c r="F23" s="1">
        <v>2</v>
      </c>
      <c r="G23" s="1">
        <v>0</v>
      </c>
      <c r="H23" s="1">
        <v>1</v>
      </c>
      <c r="I23" s="1">
        <v>4</v>
      </c>
      <c r="J23" s="1">
        <v>3</v>
      </c>
      <c r="K23" s="1">
        <v>3</v>
      </c>
      <c r="L23" s="1">
        <v>4</v>
      </c>
      <c r="M23" s="1">
        <v>3</v>
      </c>
      <c r="N23" s="1">
        <v>3</v>
      </c>
      <c r="O23" s="1">
        <v>4</v>
      </c>
      <c r="P23" s="1">
        <v>9</v>
      </c>
      <c r="Q23" s="1">
        <v>11</v>
      </c>
      <c r="R23" s="1">
        <v>11</v>
      </c>
      <c r="S23" s="1">
        <v>10</v>
      </c>
      <c r="T23" s="1">
        <v>2</v>
      </c>
      <c r="U23" s="1">
        <v>3</v>
      </c>
      <c r="V23" s="1">
        <v>1</v>
      </c>
      <c r="W23" s="1">
        <v>2</v>
      </c>
      <c r="X23" s="1">
        <v>1</v>
      </c>
      <c r="Y23" s="1">
        <v>0</v>
      </c>
      <c r="Z23" s="1">
        <v>4</v>
      </c>
      <c r="AA23" s="1">
        <v>0</v>
      </c>
      <c r="AB23" s="1">
        <v>6</v>
      </c>
      <c r="AC23" s="1">
        <v>7</v>
      </c>
      <c r="AD23" s="1">
        <v>7</v>
      </c>
      <c r="AE23" s="1">
        <v>3</v>
      </c>
      <c r="AF23" s="27">
        <v>2</v>
      </c>
      <c r="AG23" s="9"/>
    </row>
    <row r="24" spans="1:33" x14ac:dyDescent="0.2">
      <c r="A24" s="212">
        <v>1996</v>
      </c>
      <c r="B24" s="78" t="s">
        <v>1</v>
      </c>
      <c r="C24" s="14">
        <v>8</v>
      </c>
      <c r="D24" s="2">
        <v>7</v>
      </c>
      <c r="E24" s="2">
        <v>7</v>
      </c>
      <c r="F24" s="2">
        <v>10</v>
      </c>
      <c r="G24" s="2">
        <v>6</v>
      </c>
      <c r="H24" s="2">
        <v>6</v>
      </c>
      <c r="I24" s="2">
        <v>10</v>
      </c>
      <c r="J24" s="2">
        <v>7</v>
      </c>
      <c r="K24" s="2">
        <v>2</v>
      </c>
      <c r="L24" s="2">
        <v>5</v>
      </c>
      <c r="M24" s="2">
        <v>6</v>
      </c>
      <c r="N24" s="2">
        <v>10</v>
      </c>
      <c r="O24" s="2">
        <v>12</v>
      </c>
      <c r="P24" s="2">
        <v>8</v>
      </c>
      <c r="Q24" s="2">
        <v>5</v>
      </c>
      <c r="R24" s="2">
        <v>9</v>
      </c>
      <c r="S24" s="2">
        <v>9</v>
      </c>
      <c r="T24" s="2">
        <v>10</v>
      </c>
      <c r="U24" s="2">
        <v>7</v>
      </c>
      <c r="V24" s="2">
        <v>5</v>
      </c>
      <c r="W24" s="2">
        <v>7</v>
      </c>
      <c r="X24" s="2">
        <v>1</v>
      </c>
      <c r="Y24" s="2">
        <v>-4</v>
      </c>
      <c r="Z24" s="2">
        <v>0</v>
      </c>
      <c r="AA24" s="2">
        <v>-4</v>
      </c>
      <c r="AB24" s="2">
        <v>0</v>
      </c>
      <c r="AC24" s="2">
        <v>1</v>
      </c>
      <c r="AD24" s="2">
        <v>0</v>
      </c>
      <c r="AE24" s="2">
        <v>-1</v>
      </c>
      <c r="AF24" s="26">
        <v>3</v>
      </c>
      <c r="AG24" s="3"/>
    </row>
    <row r="25" spans="1:33" ht="13.5" thickBot="1" x14ac:dyDescent="0.25">
      <c r="A25" s="213"/>
      <c r="B25" s="80" t="s">
        <v>2</v>
      </c>
      <c r="C25" s="24">
        <v>10</v>
      </c>
      <c r="D25" s="1">
        <v>15</v>
      </c>
      <c r="E25" s="1">
        <v>15</v>
      </c>
      <c r="F25" s="1">
        <v>16</v>
      </c>
      <c r="G25" s="1">
        <v>15</v>
      </c>
      <c r="H25" s="1">
        <v>12</v>
      </c>
      <c r="I25" s="1">
        <v>17</v>
      </c>
      <c r="J25" s="1">
        <v>12</v>
      </c>
      <c r="K25" s="1">
        <v>10</v>
      </c>
      <c r="L25" s="1">
        <v>7</v>
      </c>
      <c r="M25" s="1">
        <v>12</v>
      </c>
      <c r="N25" s="1">
        <v>16</v>
      </c>
      <c r="O25" s="1">
        <v>16</v>
      </c>
      <c r="P25" s="1">
        <v>8</v>
      </c>
      <c r="Q25" s="1">
        <v>11</v>
      </c>
      <c r="R25" s="1">
        <v>10</v>
      </c>
      <c r="S25" s="1">
        <v>13</v>
      </c>
      <c r="T25" s="1">
        <v>11</v>
      </c>
      <c r="U25" s="1">
        <v>8</v>
      </c>
      <c r="V25" s="1">
        <v>7</v>
      </c>
      <c r="W25" s="1">
        <v>8</v>
      </c>
      <c r="X25" s="1">
        <v>2</v>
      </c>
      <c r="Y25" s="1">
        <v>3</v>
      </c>
      <c r="Z25" s="1">
        <v>2</v>
      </c>
      <c r="AA25" s="1">
        <v>2</v>
      </c>
      <c r="AB25" s="1">
        <v>2</v>
      </c>
      <c r="AC25" s="1">
        <v>5</v>
      </c>
      <c r="AD25" s="1">
        <v>2</v>
      </c>
      <c r="AE25" s="1">
        <v>3</v>
      </c>
      <c r="AF25" s="27">
        <v>-3</v>
      </c>
      <c r="AG25" s="9"/>
    </row>
    <row r="26" spans="1:33" x14ac:dyDescent="0.2">
      <c r="A26" s="204">
        <v>1997</v>
      </c>
      <c r="B26" s="78" t="s">
        <v>1</v>
      </c>
      <c r="C26" s="14">
        <v>1</v>
      </c>
      <c r="D26" s="2">
        <v>-1</v>
      </c>
      <c r="E26" s="2">
        <v>3</v>
      </c>
      <c r="F26" s="2">
        <v>-6</v>
      </c>
      <c r="G26" s="2">
        <v>0</v>
      </c>
      <c r="H26" s="2">
        <v>10</v>
      </c>
      <c r="I26" s="55">
        <v>14</v>
      </c>
      <c r="J26" s="2">
        <v>12</v>
      </c>
      <c r="K26" s="2">
        <v>8</v>
      </c>
      <c r="L26" s="2">
        <v>4</v>
      </c>
      <c r="M26" s="2">
        <v>6</v>
      </c>
      <c r="N26" s="2">
        <v>7</v>
      </c>
      <c r="O26" s="2">
        <v>6</v>
      </c>
      <c r="P26" s="2">
        <v>6</v>
      </c>
      <c r="Q26" s="2">
        <v>1</v>
      </c>
      <c r="R26" s="2">
        <v>2</v>
      </c>
      <c r="S26" s="2">
        <v>2</v>
      </c>
      <c r="T26" s="2">
        <v>2</v>
      </c>
      <c r="U26" s="2">
        <v>-7</v>
      </c>
      <c r="V26" s="2">
        <v>-5</v>
      </c>
      <c r="W26" s="2">
        <v>0</v>
      </c>
      <c r="X26" s="2">
        <v>6</v>
      </c>
      <c r="Y26" s="2">
        <v>-2</v>
      </c>
      <c r="Z26" s="2">
        <v>1</v>
      </c>
      <c r="AA26" s="2">
        <v>0</v>
      </c>
      <c r="AB26" s="2">
        <v>0</v>
      </c>
      <c r="AC26" s="2">
        <v>2</v>
      </c>
      <c r="AD26" s="2">
        <v>3</v>
      </c>
      <c r="AE26" s="2">
        <v>0</v>
      </c>
      <c r="AF26" s="26">
        <v>2</v>
      </c>
      <c r="AG26" s="3"/>
    </row>
    <row r="27" spans="1:33" ht="13.5" thickBot="1" x14ac:dyDescent="0.25">
      <c r="A27" s="205"/>
      <c r="B27" s="80" t="s">
        <v>2</v>
      </c>
      <c r="C27" s="24">
        <v>6</v>
      </c>
      <c r="D27" s="1">
        <v>8</v>
      </c>
      <c r="E27" s="1">
        <v>10</v>
      </c>
      <c r="F27" s="1">
        <v>2</v>
      </c>
      <c r="G27" s="1">
        <v>6</v>
      </c>
      <c r="H27" s="1">
        <v>14</v>
      </c>
      <c r="I27" s="1">
        <v>17</v>
      </c>
      <c r="J27" s="1">
        <v>15</v>
      </c>
      <c r="K27" s="1">
        <v>10</v>
      </c>
      <c r="L27" s="1">
        <v>12</v>
      </c>
      <c r="M27" s="1">
        <v>11</v>
      </c>
      <c r="N27" s="1">
        <v>13</v>
      </c>
      <c r="O27" s="1">
        <v>6</v>
      </c>
      <c r="P27" s="1">
        <v>4</v>
      </c>
      <c r="Q27" s="1">
        <v>7</v>
      </c>
      <c r="R27" s="1">
        <v>4</v>
      </c>
      <c r="S27" s="1">
        <v>3</v>
      </c>
      <c r="T27" s="1">
        <v>0</v>
      </c>
      <c r="U27" s="1">
        <v>-1</v>
      </c>
      <c r="V27" s="1">
        <v>0</v>
      </c>
      <c r="W27" s="1">
        <v>5</v>
      </c>
      <c r="X27" s="1">
        <v>3</v>
      </c>
      <c r="Y27" s="1">
        <v>3</v>
      </c>
      <c r="Z27" s="1">
        <v>4</v>
      </c>
      <c r="AA27" s="1">
        <v>3</v>
      </c>
      <c r="AB27" s="1">
        <v>3</v>
      </c>
      <c r="AC27" s="1">
        <v>4</v>
      </c>
      <c r="AD27" s="1">
        <v>6</v>
      </c>
      <c r="AE27" s="1">
        <v>6</v>
      </c>
      <c r="AF27" s="27">
        <v>6</v>
      </c>
      <c r="AG27" s="9"/>
    </row>
    <row r="28" spans="1:33" x14ac:dyDescent="0.2">
      <c r="A28" s="204">
        <v>1998</v>
      </c>
      <c r="B28" s="78" t="s">
        <v>1</v>
      </c>
      <c r="C28" s="14">
        <v>6</v>
      </c>
      <c r="D28" s="2">
        <v>2</v>
      </c>
      <c r="E28" s="2">
        <v>3</v>
      </c>
      <c r="F28" s="2">
        <v>6</v>
      </c>
      <c r="G28" s="2">
        <v>5</v>
      </c>
      <c r="H28" s="2">
        <v>2</v>
      </c>
      <c r="I28" s="2">
        <v>2</v>
      </c>
      <c r="J28" s="2">
        <v>2</v>
      </c>
      <c r="K28" s="2">
        <v>6</v>
      </c>
      <c r="L28" s="2">
        <v>9</v>
      </c>
      <c r="M28" s="2">
        <v>6</v>
      </c>
      <c r="N28" s="2">
        <v>-1</v>
      </c>
      <c r="O28" s="2">
        <v>-2</v>
      </c>
      <c r="P28" s="2">
        <v>0</v>
      </c>
      <c r="Q28" s="2">
        <v>2</v>
      </c>
      <c r="R28" s="2">
        <v>1</v>
      </c>
      <c r="S28" s="2">
        <v>-1</v>
      </c>
      <c r="T28" s="2">
        <v>-4</v>
      </c>
      <c r="U28" s="2">
        <v>-6</v>
      </c>
      <c r="V28" s="2">
        <v>-5</v>
      </c>
      <c r="W28" s="2">
        <v>-8</v>
      </c>
      <c r="X28" s="2">
        <v>-6</v>
      </c>
      <c r="Y28" s="2">
        <v>-3</v>
      </c>
      <c r="Z28" s="2">
        <v>2</v>
      </c>
      <c r="AA28" s="2">
        <v>-3</v>
      </c>
      <c r="AB28" s="2">
        <v>0</v>
      </c>
      <c r="AC28" s="2">
        <v>1</v>
      </c>
      <c r="AD28" s="2">
        <v>0</v>
      </c>
      <c r="AE28" s="2">
        <v>-1</v>
      </c>
      <c r="AF28" s="26">
        <v>1</v>
      </c>
      <c r="AG28" s="3"/>
    </row>
    <row r="29" spans="1:33" ht="13.5" thickBot="1" x14ac:dyDescent="0.25">
      <c r="A29" s="205"/>
      <c r="B29" s="80" t="s">
        <v>2</v>
      </c>
      <c r="C29" s="24">
        <v>13</v>
      </c>
      <c r="D29" s="1">
        <v>10</v>
      </c>
      <c r="E29" s="1">
        <v>13</v>
      </c>
      <c r="F29" s="1">
        <v>11</v>
      </c>
      <c r="G29" s="1">
        <v>8</v>
      </c>
      <c r="H29" s="1">
        <v>10</v>
      </c>
      <c r="I29" s="1">
        <v>8</v>
      </c>
      <c r="J29" s="1">
        <v>10</v>
      </c>
      <c r="K29" s="1">
        <v>10</v>
      </c>
      <c r="L29" s="1">
        <v>10</v>
      </c>
      <c r="M29" s="1">
        <v>9</v>
      </c>
      <c r="N29" s="1">
        <v>6</v>
      </c>
      <c r="O29" s="1">
        <v>5</v>
      </c>
      <c r="P29" s="1">
        <v>3</v>
      </c>
      <c r="Q29" s="1">
        <v>5</v>
      </c>
      <c r="R29" s="1">
        <v>6</v>
      </c>
      <c r="S29" s="1">
        <v>1</v>
      </c>
      <c r="T29" s="1">
        <v>1</v>
      </c>
      <c r="U29" s="1">
        <v>2</v>
      </c>
      <c r="V29" s="1">
        <v>-3</v>
      </c>
      <c r="W29" s="1">
        <v>-7</v>
      </c>
      <c r="X29" s="1">
        <v>-3</v>
      </c>
      <c r="Y29" s="1">
        <v>0</v>
      </c>
      <c r="Z29" s="1">
        <v>5</v>
      </c>
      <c r="AA29" s="1">
        <v>2</v>
      </c>
      <c r="AB29" s="1">
        <v>2</v>
      </c>
      <c r="AC29" s="1">
        <v>5</v>
      </c>
      <c r="AD29" s="1">
        <v>2</v>
      </c>
      <c r="AE29" s="1">
        <v>2</v>
      </c>
      <c r="AF29" s="27">
        <v>3</v>
      </c>
      <c r="AG29" s="9"/>
    </row>
    <row r="30" spans="1:33" x14ac:dyDescent="0.2">
      <c r="A30" s="204">
        <v>1999</v>
      </c>
      <c r="B30" s="78" t="s">
        <v>1</v>
      </c>
      <c r="C30" s="14">
        <v>10</v>
      </c>
      <c r="D30" s="2">
        <v>6</v>
      </c>
      <c r="E30" s="2">
        <v>11</v>
      </c>
      <c r="F30" s="2">
        <v>6</v>
      </c>
      <c r="G30" s="2">
        <v>7</v>
      </c>
      <c r="H30" s="2">
        <v>10</v>
      </c>
      <c r="I30" s="2">
        <v>5</v>
      </c>
      <c r="J30" s="2">
        <v>4</v>
      </c>
      <c r="K30" s="2">
        <v>4</v>
      </c>
      <c r="L30" s="2">
        <v>1</v>
      </c>
      <c r="M30" s="2">
        <v>2</v>
      </c>
      <c r="N30" s="2">
        <v>2</v>
      </c>
      <c r="O30" s="2">
        <v>2</v>
      </c>
      <c r="P30" s="2">
        <v>2</v>
      </c>
      <c r="Q30" s="2">
        <v>0</v>
      </c>
      <c r="R30" s="2">
        <v>-6</v>
      </c>
      <c r="S30" s="2">
        <v>-1</v>
      </c>
      <c r="T30" s="2">
        <v>-1</v>
      </c>
      <c r="U30" s="2">
        <v>-1</v>
      </c>
      <c r="V30" s="2">
        <v>-5</v>
      </c>
      <c r="W30" s="2">
        <v>-6</v>
      </c>
      <c r="X30" s="2">
        <v>-3</v>
      </c>
      <c r="Y30" s="2">
        <v>-4</v>
      </c>
      <c r="Z30" s="2">
        <v>-1</v>
      </c>
      <c r="AA30" s="2">
        <v>1</v>
      </c>
      <c r="AB30" s="2">
        <v>2</v>
      </c>
      <c r="AC30" s="2">
        <v>-1</v>
      </c>
      <c r="AD30" s="2">
        <v>-1</v>
      </c>
      <c r="AE30" s="2">
        <v>-3</v>
      </c>
      <c r="AF30" s="26">
        <v>-5</v>
      </c>
      <c r="AG30" s="3"/>
    </row>
    <row r="31" spans="1:33" ht="13.5" thickBot="1" x14ac:dyDescent="0.25">
      <c r="A31" s="206"/>
      <c r="B31" s="80" t="s">
        <v>2</v>
      </c>
      <c r="C31" s="24">
        <v>13</v>
      </c>
      <c r="D31" s="1">
        <v>13</v>
      </c>
      <c r="E31" s="1">
        <v>14</v>
      </c>
      <c r="F31" s="1">
        <v>10</v>
      </c>
      <c r="G31" s="1">
        <v>10</v>
      </c>
      <c r="H31" s="1">
        <v>14</v>
      </c>
      <c r="I31" s="1">
        <v>8</v>
      </c>
      <c r="J31" s="1">
        <v>8</v>
      </c>
      <c r="K31" s="1">
        <v>2</v>
      </c>
      <c r="L31" s="1">
        <v>3</v>
      </c>
      <c r="M31" s="1">
        <v>4</v>
      </c>
      <c r="N31" s="1">
        <v>7</v>
      </c>
      <c r="O31" s="1">
        <v>4</v>
      </c>
      <c r="P31" s="1">
        <v>5</v>
      </c>
      <c r="Q31" s="1">
        <v>2</v>
      </c>
      <c r="R31" s="1">
        <v>0</v>
      </c>
      <c r="S31" s="1">
        <v>3</v>
      </c>
      <c r="T31" s="1">
        <v>3</v>
      </c>
      <c r="U31" s="1">
        <v>0</v>
      </c>
      <c r="V31" s="1">
        <v>-1</v>
      </c>
      <c r="W31" s="1">
        <v>-1</v>
      </c>
      <c r="X31" s="1">
        <v>-1</v>
      </c>
      <c r="Y31" s="1">
        <v>1</v>
      </c>
      <c r="Z31" s="1">
        <v>2</v>
      </c>
      <c r="AA31" s="1">
        <v>5</v>
      </c>
      <c r="AB31" s="1">
        <v>7</v>
      </c>
      <c r="AC31" s="1">
        <v>4</v>
      </c>
      <c r="AD31" s="1">
        <v>7</v>
      </c>
      <c r="AE31" s="1">
        <v>1</v>
      </c>
      <c r="AF31" s="27">
        <v>0</v>
      </c>
      <c r="AG31" s="9"/>
    </row>
    <row r="32" spans="1:33" x14ac:dyDescent="0.2">
      <c r="A32" s="198">
        <v>2000</v>
      </c>
      <c r="B32" s="78" t="s">
        <v>1</v>
      </c>
      <c r="C32" s="14">
        <v>5</v>
      </c>
      <c r="D32" s="2">
        <v>5</v>
      </c>
      <c r="E32" s="2">
        <v>7</v>
      </c>
      <c r="F32" s="2">
        <v>9</v>
      </c>
      <c r="G32" s="2">
        <v>3</v>
      </c>
      <c r="H32" s="2">
        <v>4</v>
      </c>
      <c r="I32" s="2">
        <v>5</v>
      </c>
      <c r="J32" s="2">
        <v>6</v>
      </c>
      <c r="K32" s="2">
        <v>5</v>
      </c>
      <c r="L32" s="2">
        <v>4</v>
      </c>
      <c r="M32" s="2">
        <v>1</v>
      </c>
      <c r="N32" s="2">
        <v>1</v>
      </c>
      <c r="O32" s="2">
        <v>4</v>
      </c>
      <c r="P32" s="2">
        <v>7</v>
      </c>
      <c r="Q32" s="2">
        <v>10</v>
      </c>
      <c r="R32" s="2">
        <v>7</v>
      </c>
      <c r="S32" s="2">
        <v>6</v>
      </c>
      <c r="T32" s="2">
        <v>4</v>
      </c>
      <c r="U32" s="2">
        <v>0</v>
      </c>
      <c r="V32" s="2">
        <v>3</v>
      </c>
      <c r="W32" s="2">
        <v>4</v>
      </c>
      <c r="X32" s="2">
        <v>5</v>
      </c>
      <c r="Y32" s="2">
        <v>4</v>
      </c>
      <c r="Z32" s="2">
        <v>3</v>
      </c>
      <c r="AA32" s="2">
        <v>6</v>
      </c>
      <c r="AB32" s="2">
        <v>5</v>
      </c>
      <c r="AC32" s="2">
        <v>4</v>
      </c>
      <c r="AD32" s="2">
        <v>0</v>
      </c>
      <c r="AE32" s="2">
        <v>0</v>
      </c>
      <c r="AF32" s="26">
        <v>1</v>
      </c>
      <c r="AG32" s="3"/>
    </row>
    <row r="33" spans="1:33" ht="13.5" thickBot="1" x14ac:dyDescent="0.25">
      <c r="A33" s="199"/>
      <c r="B33" s="79" t="s">
        <v>2</v>
      </c>
      <c r="C33" s="24">
        <v>10</v>
      </c>
      <c r="D33" s="1">
        <v>11</v>
      </c>
      <c r="E33" s="1">
        <v>13</v>
      </c>
      <c r="F33" s="1">
        <v>11</v>
      </c>
      <c r="G33" s="1">
        <v>10</v>
      </c>
      <c r="H33" s="1">
        <v>10</v>
      </c>
      <c r="I33" s="1">
        <v>10</v>
      </c>
      <c r="J33" s="1">
        <v>12</v>
      </c>
      <c r="K33" s="1">
        <v>11</v>
      </c>
      <c r="L33" s="1">
        <v>10</v>
      </c>
      <c r="M33" s="1">
        <v>10</v>
      </c>
      <c r="N33" s="1">
        <v>7</v>
      </c>
      <c r="O33" s="1">
        <v>15</v>
      </c>
      <c r="P33" s="1">
        <v>17</v>
      </c>
      <c r="Q33" s="1">
        <v>10</v>
      </c>
      <c r="R33" s="1">
        <v>10</v>
      </c>
      <c r="S33" s="1">
        <v>13</v>
      </c>
      <c r="T33" s="1">
        <v>4</v>
      </c>
      <c r="U33" s="1">
        <v>8</v>
      </c>
      <c r="V33" s="1">
        <v>8</v>
      </c>
      <c r="W33" s="1">
        <v>12</v>
      </c>
      <c r="X33" s="1">
        <v>12</v>
      </c>
      <c r="Y33" s="1">
        <v>8</v>
      </c>
      <c r="Z33" s="1">
        <v>13</v>
      </c>
      <c r="AA33" s="1">
        <v>9</v>
      </c>
      <c r="AB33" s="1">
        <v>7</v>
      </c>
      <c r="AC33" s="1">
        <v>7</v>
      </c>
      <c r="AD33" s="1">
        <v>7</v>
      </c>
      <c r="AE33" s="1">
        <v>10</v>
      </c>
      <c r="AF33" s="27">
        <v>8</v>
      </c>
      <c r="AG33" s="9"/>
    </row>
    <row r="34" spans="1:33" x14ac:dyDescent="0.2">
      <c r="A34" s="204">
        <v>2001</v>
      </c>
      <c r="B34" s="81" t="s">
        <v>4</v>
      </c>
      <c r="C34" s="14">
        <v>9</v>
      </c>
      <c r="D34" s="2">
        <v>5</v>
      </c>
      <c r="E34" s="2">
        <v>4</v>
      </c>
      <c r="F34" s="2">
        <v>3</v>
      </c>
      <c r="G34" s="2">
        <v>4</v>
      </c>
      <c r="H34" s="2">
        <v>5</v>
      </c>
      <c r="I34" s="2">
        <v>4</v>
      </c>
      <c r="J34" s="2">
        <v>7</v>
      </c>
      <c r="K34" s="2">
        <v>5</v>
      </c>
      <c r="L34" s="2">
        <v>-1</v>
      </c>
      <c r="M34" s="2">
        <v>0</v>
      </c>
      <c r="N34" s="2">
        <v>1</v>
      </c>
      <c r="O34" s="2">
        <v>1</v>
      </c>
      <c r="P34" s="2">
        <v>-2</v>
      </c>
      <c r="Q34" s="2">
        <v>-3</v>
      </c>
      <c r="R34" s="2">
        <v>-3</v>
      </c>
      <c r="S34" s="2">
        <v>-1</v>
      </c>
      <c r="T34" s="2">
        <v>-2</v>
      </c>
      <c r="U34" s="2">
        <v>-1</v>
      </c>
      <c r="V34" s="2">
        <v>1</v>
      </c>
      <c r="W34" s="2">
        <v>0</v>
      </c>
      <c r="X34" s="2">
        <v>-2</v>
      </c>
      <c r="Y34" s="2">
        <v>0</v>
      </c>
      <c r="Z34" s="2">
        <v>-2</v>
      </c>
      <c r="AA34" s="2">
        <v>-1</v>
      </c>
      <c r="AB34" s="2">
        <v>-5</v>
      </c>
      <c r="AC34" s="2">
        <v>2</v>
      </c>
      <c r="AD34" s="2">
        <v>1</v>
      </c>
      <c r="AE34" s="2">
        <v>0</v>
      </c>
      <c r="AF34" s="26">
        <v>2</v>
      </c>
      <c r="AG34" s="3"/>
    </row>
    <row r="35" spans="1:33" ht="13.5" thickBot="1" x14ac:dyDescent="0.25">
      <c r="A35" s="205"/>
      <c r="B35" s="82" t="s">
        <v>3</v>
      </c>
      <c r="C35" s="24">
        <v>11</v>
      </c>
      <c r="D35" s="1">
        <v>9</v>
      </c>
      <c r="E35" s="1">
        <v>10</v>
      </c>
      <c r="F35" s="1">
        <v>12</v>
      </c>
      <c r="G35" s="1">
        <v>12</v>
      </c>
      <c r="H35" s="1">
        <v>10</v>
      </c>
      <c r="I35" s="1">
        <v>11</v>
      </c>
      <c r="J35" s="1">
        <v>11</v>
      </c>
      <c r="K35" s="1">
        <v>5</v>
      </c>
      <c r="L35" s="1">
        <v>2</v>
      </c>
      <c r="M35" s="1">
        <v>4</v>
      </c>
      <c r="N35" s="1">
        <v>2</v>
      </c>
      <c r="O35" s="1">
        <v>5</v>
      </c>
      <c r="P35" s="1">
        <v>1</v>
      </c>
      <c r="Q35" s="1">
        <v>3</v>
      </c>
      <c r="R35" s="1">
        <v>7</v>
      </c>
      <c r="S35" s="1">
        <v>5</v>
      </c>
      <c r="T35" s="1">
        <v>4</v>
      </c>
      <c r="U35" s="1">
        <v>2</v>
      </c>
      <c r="V35" s="1">
        <v>5</v>
      </c>
      <c r="W35" s="1">
        <v>7</v>
      </c>
      <c r="X35" s="1">
        <v>10</v>
      </c>
      <c r="Y35" s="1">
        <v>2</v>
      </c>
      <c r="Z35" s="1">
        <v>4</v>
      </c>
      <c r="AA35" s="1">
        <v>2</v>
      </c>
      <c r="AB35" s="1">
        <v>5</v>
      </c>
      <c r="AC35" s="1">
        <v>2</v>
      </c>
      <c r="AD35" s="1">
        <v>5</v>
      </c>
      <c r="AE35" s="1">
        <v>5</v>
      </c>
      <c r="AF35" s="27">
        <v>2</v>
      </c>
      <c r="AG35" s="5"/>
    </row>
    <row r="36" spans="1:33" x14ac:dyDescent="0.2">
      <c r="A36" s="198">
        <v>2002</v>
      </c>
      <c r="B36" s="81" t="s">
        <v>4</v>
      </c>
      <c r="C36" s="14">
        <v>5</v>
      </c>
      <c r="D36" s="2">
        <v>5</v>
      </c>
      <c r="E36" s="2">
        <v>3</v>
      </c>
      <c r="F36" s="2">
        <v>3</v>
      </c>
      <c r="G36" s="2">
        <v>0</v>
      </c>
      <c r="H36" s="2">
        <v>-4</v>
      </c>
      <c r="I36" s="2">
        <v>-3</v>
      </c>
      <c r="J36" s="2">
        <v>2</v>
      </c>
      <c r="K36" s="2">
        <v>-1</v>
      </c>
      <c r="L36" s="2">
        <v>2</v>
      </c>
      <c r="M36" s="2">
        <v>3</v>
      </c>
      <c r="N36" s="2">
        <v>4</v>
      </c>
      <c r="O36" s="2">
        <v>4</v>
      </c>
      <c r="P36" s="2">
        <v>7</v>
      </c>
      <c r="Q36" s="2">
        <v>9</v>
      </c>
      <c r="R36" s="2">
        <v>11</v>
      </c>
      <c r="S36" s="2">
        <v>7</v>
      </c>
      <c r="T36" s="2">
        <v>10</v>
      </c>
      <c r="U36" s="2">
        <v>10</v>
      </c>
      <c r="V36" s="2">
        <v>4</v>
      </c>
      <c r="W36" s="2">
        <v>2</v>
      </c>
      <c r="X36" s="2">
        <v>8</v>
      </c>
      <c r="Y36" s="2">
        <v>5</v>
      </c>
      <c r="Z36" s="2">
        <v>2</v>
      </c>
      <c r="AA36" s="2">
        <v>7</v>
      </c>
      <c r="AB36" s="2">
        <v>9</v>
      </c>
      <c r="AC36" s="2">
        <v>6</v>
      </c>
      <c r="AD36" s="2">
        <v>6</v>
      </c>
      <c r="AE36" s="2">
        <v>4</v>
      </c>
      <c r="AF36" s="26">
        <v>2</v>
      </c>
      <c r="AG36" s="3"/>
    </row>
    <row r="37" spans="1:33" ht="13.5" thickBot="1" x14ac:dyDescent="0.25">
      <c r="A37" s="199"/>
      <c r="B37" s="82" t="s">
        <v>3</v>
      </c>
      <c r="C37" s="24">
        <v>12</v>
      </c>
      <c r="D37" s="1">
        <v>12</v>
      </c>
      <c r="E37" s="1">
        <v>5</v>
      </c>
      <c r="F37" s="1">
        <v>6</v>
      </c>
      <c r="G37" s="1">
        <v>1</v>
      </c>
      <c r="H37" s="1">
        <v>1</v>
      </c>
      <c r="I37" s="1">
        <v>3</v>
      </c>
      <c r="J37" s="1">
        <v>6</v>
      </c>
      <c r="K37" s="1">
        <v>3</v>
      </c>
      <c r="L37" s="1">
        <v>7</v>
      </c>
      <c r="M37" s="1">
        <v>12</v>
      </c>
      <c r="N37" s="1">
        <v>12</v>
      </c>
      <c r="O37" s="1">
        <v>10</v>
      </c>
      <c r="P37" s="1">
        <v>13</v>
      </c>
      <c r="Q37" s="1">
        <v>17</v>
      </c>
      <c r="R37" s="1">
        <v>17</v>
      </c>
      <c r="S37" s="1">
        <v>15</v>
      </c>
      <c r="T37" s="1">
        <v>11</v>
      </c>
      <c r="U37" s="1">
        <v>12</v>
      </c>
      <c r="V37" s="1">
        <v>10</v>
      </c>
      <c r="W37" s="1">
        <v>12</v>
      </c>
      <c r="X37" s="1">
        <v>10</v>
      </c>
      <c r="Y37" s="1">
        <v>9</v>
      </c>
      <c r="Z37" s="1">
        <v>10</v>
      </c>
      <c r="AA37" s="1">
        <v>12</v>
      </c>
      <c r="AB37" s="1">
        <v>12</v>
      </c>
      <c r="AC37" s="1">
        <v>11</v>
      </c>
      <c r="AD37" s="1">
        <v>7</v>
      </c>
      <c r="AE37" s="1">
        <v>8</v>
      </c>
      <c r="AF37" s="27">
        <v>11</v>
      </c>
      <c r="AG37" s="5"/>
    </row>
    <row r="38" spans="1:33" x14ac:dyDescent="0.2">
      <c r="A38" s="198">
        <v>2003</v>
      </c>
      <c r="B38" s="78" t="s">
        <v>4</v>
      </c>
      <c r="C38" s="14">
        <v>9</v>
      </c>
      <c r="D38" s="2">
        <v>5</v>
      </c>
      <c r="E38" s="2">
        <v>7</v>
      </c>
      <c r="F38" s="2">
        <v>4</v>
      </c>
      <c r="G38" s="2">
        <v>3</v>
      </c>
      <c r="H38" s="2">
        <v>2</v>
      </c>
      <c r="I38" s="2">
        <v>2</v>
      </c>
      <c r="J38" s="2">
        <v>4</v>
      </c>
      <c r="K38" s="2">
        <v>3</v>
      </c>
      <c r="L38" s="2">
        <v>3</v>
      </c>
      <c r="M38" s="2">
        <v>2</v>
      </c>
      <c r="N38" s="2">
        <v>-1</v>
      </c>
      <c r="O38" s="2">
        <v>-2</v>
      </c>
      <c r="P38" s="2">
        <v>2</v>
      </c>
      <c r="Q38" s="2">
        <v>3</v>
      </c>
      <c r="R38" s="2">
        <v>1</v>
      </c>
      <c r="S38" s="2">
        <v>8</v>
      </c>
      <c r="T38" s="2">
        <v>2</v>
      </c>
      <c r="U38" s="2">
        <v>6</v>
      </c>
      <c r="V38" s="2">
        <v>5</v>
      </c>
      <c r="W38" s="2">
        <v>5</v>
      </c>
      <c r="X38" s="2">
        <v>5</v>
      </c>
      <c r="Y38" s="2">
        <v>4</v>
      </c>
      <c r="Z38" s="2">
        <v>5</v>
      </c>
      <c r="AA38" s="2">
        <v>9</v>
      </c>
      <c r="AB38" s="2">
        <v>7</v>
      </c>
      <c r="AC38" s="2">
        <v>6</v>
      </c>
      <c r="AD38" s="2">
        <v>8</v>
      </c>
      <c r="AE38" s="2">
        <v>5</v>
      </c>
      <c r="AF38" s="26">
        <v>2</v>
      </c>
      <c r="AG38" s="3"/>
    </row>
    <row r="39" spans="1:33" ht="13.5" thickBot="1" x14ac:dyDescent="0.25">
      <c r="A39" s="199"/>
      <c r="B39" s="79" t="s">
        <v>3</v>
      </c>
      <c r="C39" s="24">
        <v>15</v>
      </c>
      <c r="D39" s="1">
        <v>10</v>
      </c>
      <c r="E39" s="1">
        <v>13</v>
      </c>
      <c r="F39" s="1">
        <v>13</v>
      </c>
      <c r="G39" s="1">
        <v>10</v>
      </c>
      <c r="H39" s="1">
        <v>6</v>
      </c>
      <c r="I39" s="1">
        <v>5</v>
      </c>
      <c r="J39" s="1">
        <v>7</v>
      </c>
      <c r="K39" s="1">
        <v>10</v>
      </c>
      <c r="L39" s="1">
        <v>5</v>
      </c>
      <c r="M39" s="1">
        <v>6</v>
      </c>
      <c r="N39" s="1">
        <v>4</v>
      </c>
      <c r="O39" s="1">
        <v>5</v>
      </c>
      <c r="P39" s="1">
        <v>4</v>
      </c>
      <c r="Q39" s="1">
        <v>8</v>
      </c>
      <c r="R39" s="1">
        <v>3</v>
      </c>
      <c r="S39" s="1">
        <v>8</v>
      </c>
      <c r="T39" s="1">
        <v>10</v>
      </c>
      <c r="U39" s="1">
        <v>13</v>
      </c>
      <c r="V39" s="1">
        <v>13</v>
      </c>
      <c r="W39" s="1">
        <v>14</v>
      </c>
      <c r="X39" s="1">
        <v>10</v>
      </c>
      <c r="Y39" s="1">
        <v>13</v>
      </c>
      <c r="Z39" s="1">
        <v>12</v>
      </c>
      <c r="AA39" s="1">
        <v>13</v>
      </c>
      <c r="AB39" s="1">
        <v>11</v>
      </c>
      <c r="AC39" s="1">
        <v>12</v>
      </c>
      <c r="AD39" s="1">
        <v>13</v>
      </c>
      <c r="AE39" s="1">
        <v>3</v>
      </c>
      <c r="AF39" s="27">
        <v>7</v>
      </c>
      <c r="AG39" s="9"/>
    </row>
    <row r="40" spans="1:33" x14ac:dyDescent="0.2">
      <c r="A40" s="198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6">
        <v>2</v>
      </c>
      <c r="AG40" s="3"/>
    </row>
    <row r="41" spans="1:33" ht="13.5" thickBot="1" x14ac:dyDescent="0.25">
      <c r="A41" s="199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27">
        <v>3</v>
      </c>
      <c r="AG41" s="5"/>
    </row>
    <row r="42" spans="1:33" x14ac:dyDescent="0.2">
      <c r="A42" s="198">
        <v>2005</v>
      </c>
      <c r="B42" s="86" t="s">
        <v>4</v>
      </c>
      <c r="C42" s="14">
        <v>3</v>
      </c>
      <c r="D42" s="2">
        <v>8</v>
      </c>
      <c r="E42" s="2">
        <v>6</v>
      </c>
      <c r="F42" s="2">
        <v>8</v>
      </c>
      <c r="G42" s="2">
        <v>8</v>
      </c>
      <c r="H42" s="2">
        <v>8</v>
      </c>
      <c r="I42" s="2">
        <v>6</v>
      </c>
      <c r="J42" s="2">
        <v>3</v>
      </c>
      <c r="K42" s="2">
        <v>5</v>
      </c>
      <c r="L42" s="2">
        <v>1</v>
      </c>
      <c r="M42" s="2">
        <v>2</v>
      </c>
      <c r="N42" s="2">
        <v>2</v>
      </c>
      <c r="O42" s="2">
        <v>2</v>
      </c>
      <c r="P42" s="2">
        <v>1</v>
      </c>
      <c r="Q42" s="2">
        <v>1</v>
      </c>
      <c r="R42" s="2">
        <v>2</v>
      </c>
      <c r="S42" s="2">
        <v>2</v>
      </c>
      <c r="T42" s="2">
        <v>-3</v>
      </c>
      <c r="U42" s="2">
        <v>-4</v>
      </c>
      <c r="V42" s="2">
        <v>-3</v>
      </c>
      <c r="W42" s="2">
        <v>0</v>
      </c>
      <c r="X42" s="2">
        <v>-3</v>
      </c>
      <c r="Y42" s="2">
        <v>-5</v>
      </c>
      <c r="Z42" s="2">
        <v>-6</v>
      </c>
      <c r="AA42" s="2">
        <v>-5</v>
      </c>
      <c r="AB42" s="2">
        <v>-1</v>
      </c>
      <c r="AC42" s="2">
        <v>2</v>
      </c>
      <c r="AD42" s="2">
        <v>-1</v>
      </c>
      <c r="AE42" s="2">
        <v>-5</v>
      </c>
      <c r="AF42" s="26">
        <v>-1</v>
      </c>
      <c r="AG42" s="3"/>
    </row>
    <row r="43" spans="1:33" ht="13.5" thickBot="1" x14ac:dyDescent="0.25">
      <c r="A43" s="199"/>
      <c r="B43" s="82" t="s">
        <v>3</v>
      </c>
      <c r="C43" s="24">
        <v>7</v>
      </c>
      <c r="D43" s="1">
        <v>13</v>
      </c>
      <c r="E43" s="1">
        <v>10</v>
      </c>
      <c r="F43" s="1">
        <v>9</v>
      </c>
      <c r="G43" s="1">
        <v>12</v>
      </c>
      <c r="H43" s="1">
        <v>12</v>
      </c>
      <c r="I43" s="1">
        <v>10</v>
      </c>
      <c r="J43" s="1">
        <v>12</v>
      </c>
      <c r="K43" s="1">
        <v>11</v>
      </c>
      <c r="L43" s="1">
        <v>8</v>
      </c>
      <c r="M43" s="1">
        <v>11</v>
      </c>
      <c r="N43" s="1">
        <v>9</v>
      </c>
      <c r="O43" s="1">
        <v>4</v>
      </c>
      <c r="P43" s="1">
        <v>2</v>
      </c>
      <c r="Q43" s="1">
        <v>7</v>
      </c>
      <c r="R43" s="1">
        <v>8</v>
      </c>
      <c r="S43" s="1">
        <v>5</v>
      </c>
      <c r="T43" s="1">
        <v>5</v>
      </c>
      <c r="U43" s="1">
        <v>1</v>
      </c>
      <c r="V43" s="1">
        <v>2</v>
      </c>
      <c r="W43" s="1">
        <v>2</v>
      </c>
      <c r="X43" s="1">
        <v>-1</v>
      </c>
      <c r="Y43" s="1">
        <v>-1</v>
      </c>
      <c r="Z43" s="1">
        <v>-2</v>
      </c>
      <c r="AA43" s="1">
        <v>0</v>
      </c>
      <c r="AB43" s="1">
        <v>2</v>
      </c>
      <c r="AC43" s="1">
        <v>2</v>
      </c>
      <c r="AD43" s="1">
        <v>3</v>
      </c>
      <c r="AE43" s="1">
        <v>2</v>
      </c>
      <c r="AF43" s="27">
        <v>2</v>
      </c>
      <c r="AG43" s="5"/>
    </row>
    <row r="44" spans="1:33" x14ac:dyDescent="0.2">
      <c r="A44" s="198">
        <v>2006</v>
      </c>
      <c r="B44" s="86" t="s">
        <v>4</v>
      </c>
      <c r="C44" s="14">
        <v>6</v>
      </c>
      <c r="D44" s="2">
        <v>-1</v>
      </c>
      <c r="E44" s="2">
        <v>-5</v>
      </c>
      <c r="F44" s="2">
        <v>-3</v>
      </c>
      <c r="G44" s="2">
        <v>4</v>
      </c>
      <c r="H44" s="2">
        <v>6</v>
      </c>
      <c r="I44" s="2">
        <v>1</v>
      </c>
      <c r="J44" s="2">
        <v>3</v>
      </c>
      <c r="K44" s="2">
        <v>8</v>
      </c>
      <c r="L44" s="2">
        <v>3</v>
      </c>
      <c r="M44" s="2">
        <v>1</v>
      </c>
      <c r="N44" s="2">
        <v>5</v>
      </c>
      <c r="O44" s="2">
        <v>1</v>
      </c>
      <c r="P44" s="2">
        <v>7</v>
      </c>
      <c r="Q44" s="2">
        <v>8</v>
      </c>
      <c r="R44" s="2">
        <v>6</v>
      </c>
      <c r="S44" s="2">
        <v>4</v>
      </c>
      <c r="T44" s="2">
        <v>4</v>
      </c>
      <c r="U44" s="2">
        <v>4</v>
      </c>
      <c r="V44" s="2">
        <v>4</v>
      </c>
      <c r="W44" s="2">
        <v>4</v>
      </c>
      <c r="X44" s="2">
        <v>4</v>
      </c>
      <c r="Y44" s="2">
        <v>3</v>
      </c>
      <c r="Z44" s="2">
        <v>4</v>
      </c>
      <c r="AA44" s="2">
        <v>9</v>
      </c>
      <c r="AB44" s="2">
        <v>4</v>
      </c>
      <c r="AC44" s="2">
        <v>6</v>
      </c>
      <c r="AD44" s="2">
        <v>4</v>
      </c>
      <c r="AE44" s="2">
        <v>5</v>
      </c>
      <c r="AF44" s="26">
        <v>7</v>
      </c>
      <c r="AG44" s="3"/>
    </row>
    <row r="45" spans="1:33" ht="13.5" thickBot="1" x14ac:dyDescent="0.25">
      <c r="A45" s="199"/>
      <c r="B45" s="82" t="s">
        <v>3</v>
      </c>
      <c r="C45" s="24">
        <v>10</v>
      </c>
      <c r="D45" s="1">
        <v>1</v>
      </c>
      <c r="E45" s="1">
        <v>2</v>
      </c>
      <c r="F45" s="1">
        <v>3</v>
      </c>
      <c r="G45" s="1">
        <v>9</v>
      </c>
      <c r="H45" s="1">
        <v>11</v>
      </c>
      <c r="I45" s="1">
        <v>12</v>
      </c>
      <c r="J45" s="1">
        <v>13</v>
      </c>
      <c r="K45" s="1">
        <v>13</v>
      </c>
      <c r="L45" s="1">
        <v>5</v>
      </c>
      <c r="M45" s="1">
        <v>9</v>
      </c>
      <c r="N45" s="1">
        <v>10</v>
      </c>
      <c r="O45" s="1">
        <v>8</v>
      </c>
      <c r="P45" s="1">
        <v>13</v>
      </c>
      <c r="Q45" s="1">
        <v>14</v>
      </c>
      <c r="R45" s="1">
        <v>14</v>
      </c>
      <c r="S45" s="1">
        <v>12</v>
      </c>
      <c r="T45" s="1">
        <v>14</v>
      </c>
      <c r="U45" s="1">
        <v>12</v>
      </c>
      <c r="V45" s="1">
        <v>9</v>
      </c>
      <c r="W45" s="1">
        <v>9</v>
      </c>
      <c r="X45" s="1">
        <v>5</v>
      </c>
      <c r="Y45" s="1">
        <v>9</v>
      </c>
      <c r="Z45" s="1">
        <v>8</v>
      </c>
      <c r="AA45" s="1">
        <v>13</v>
      </c>
      <c r="AB45" s="1">
        <v>11</v>
      </c>
      <c r="AC45" s="1">
        <v>8</v>
      </c>
      <c r="AD45" s="1">
        <v>8</v>
      </c>
      <c r="AE45" s="1">
        <v>9</v>
      </c>
      <c r="AF45" s="27">
        <v>7</v>
      </c>
      <c r="AG45" s="5"/>
    </row>
    <row r="46" spans="1:33" x14ac:dyDescent="0.2">
      <c r="A46" s="198">
        <v>2007</v>
      </c>
      <c r="B46" s="86" t="s">
        <v>4</v>
      </c>
      <c r="C46" s="14">
        <v>3</v>
      </c>
      <c r="D46" s="2">
        <v>3</v>
      </c>
      <c r="E46" s="2">
        <v>8</v>
      </c>
      <c r="F46" s="2">
        <v>8</v>
      </c>
      <c r="G46" s="2">
        <v>-1</v>
      </c>
      <c r="H46" s="2">
        <v>1</v>
      </c>
      <c r="I46" s="2">
        <v>1</v>
      </c>
      <c r="J46" s="2">
        <v>4</v>
      </c>
      <c r="K46" s="2">
        <v>5</v>
      </c>
      <c r="L46" s="2">
        <v>1</v>
      </c>
      <c r="M46" s="2">
        <v>0</v>
      </c>
      <c r="N46" s="2">
        <v>-1</v>
      </c>
      <c r="O46" s="2">
        <v>-1</v>
      </c>
      <c r="P46" s="2">
        <v>0</v>
      </c>
      <c r="Q46" s="2">
        <v>-2</v>
      </c>
      <c r="R46" s="2">
        <v>-4</v>
      </c>
      <c r="S46" s="2">
        <v>-4</v>
      </c>
      <c r="T46" s="2">
        <v>-2</v>
      </c>
      <c r="U46" s="2">
        <v>0</v>
      </c>
      <c r="V46" s="2">
        <v>-2</v>
      </c>
      <c r="W46" s="2">
        <v>-2</v>
      </c>
      <c r="X46" s="2">
        <v>-3</v>
      </c>
      <c r="Y46" s="2">
        <v>8</v>
      </c>
      <c r="Z46" s="2">
        <v>4</v>
      </c>
      <c r="AA46" s="2">
        <v>4</v>
      </c>
      <c r="AB46" s="2">
        <v>0</v>
      </c>
      <c r="AC46" s="2">
        <v>-2</v>
      </c>
      <c r="AD46" s="2">
        <v>-5</v>
      </c>
      <c r="AE46" s="2">
        <v>-4</v>
      </c>
      <c r="AF46" s="26">
        <v>-4</v>
      </c>
      <c r="AG46" s="3"/>
    </row>
    <row r="47" spans="1:33" ht="13.5" thickBot="1" x14ac:dyDescent="0.25">
      <c r="A47" s="199"/>
      <c r="B47" s="82" t="s">
        <v>3</v>
      </c>
      <c r="C47" s="24">
        <v>9</v>
      </c>
      <c r="D47" s="1">
        <v>12</v>
      </c>
      <c r="E47" s="1">
        <v>14</v>
      </c>
      <c r="F47" s="1">
        <v>10</v>
      </c>
      <c r="G47" s="1">
        <v>7</v>
      </c>
      <c r="H47" s="1">
        <v>6</v>
      </c>
      <c r="I47" s="1">
        <v>7</v>
      </c>
      <c r="J47" s="1">
        <v>9</v>
      </c>
      <c r="K47" s="1">
        <v>7</v>
      </c>
      <c r="L47" s="1">
        <v>5</v>
      </c>
      <c r="M47" s="1">
        <v>4</v>
      </c>
      <c r="N47" s="1">
        <v>5</v>
      </c>
      <c r="O47" s="1">
        <v>5</v>
      </c>
      <c r="P47" s="1">
        <v>5</v>
      </c>
      <c r="Q47" s="1">
        <v>-1</v>
      </c>
      <c r="R47" s="1">
        <v>0</v>
      </c>
      <c r="S47" s="1">
        <v>2</v>
      </c>
      <c r="T47" s="1">
        <v>0</v>
      </c>
      <c r="U47" s="1">
        <v>3</v>
      </c>
      <c r="V47" s="1">
        <v>1</v>
      </c>
      <c r="W47" s="1">
        <v>3</v>
      </c>
      <c r="X47" s="1">
        <v>9</v>
      </c>
      <c r="Y47" s="1">
        <v>11</v>
      </c>
      <c r="Z47" s="1">
        <v>11</v>
      </c>
      <c r="AA47" s="1">
        <v>7</v>
      </c>
      <c r="AB47" s="1">
        <v>4</v>
      </c>
      <c r="AC47" s="1">
        <v>2</v>
      </c>
      <c r="AD47" s="1">
        <v>2</v>
      </c>
      <c r="AE47" s="1">
        <v>1</v>
      </c>
      <c r="AF47" s="27">
        <v>7</v>
      </c>
      <c r="AG47" s="5"/>
    </row>
    <row r="48" spans="1:33" x14ac:dyDescent="0.2">
      <c r="A48" s="198">
        <v>2008</v>
      </c>
      <c r="B48" s="86" t="s">
        <v>4</v>
      </c>
      <c r="C48" s="14">
        <v>10</v>
      </c>
      <c r="D48" s="2">
        <v>6</v>
      </c>
      <c r="E48" s="2">
        <v>8</v>
      </c>
      <c r="F48" s="2">
        <v>12</v>
      </c>
      <c r="G48" s="2">
        <v>9</v>
      </c>
      <c r="H48" s="2">
        <v>11</v>
      </c>
      <c r="I48" s="2">
        <v>11</v>
      </c>
      <c r="J48" s="2">
        <v>9</v>
      </c>
      <c r="K48" s="2">
        <v>5</v>
      </c>
      <c r="L48" s="2">
        <v>6</v>
      </c>
      <c r="M48" s="2">
        <v>6</v>
      </c>
      <c r="N48" s="2">
        <v>4</v>
      </c>
      <c r="O48" s="2">
        <v>5</v>
      </c>
      <c r="P48" s="2">
        <v>5</v>
      </c>
      <c r="Q48" s="2">
        <v>3</v>
      </c>
      <c r="R48" s="2">
        <v>1</v>
      </c>
      <c r="S48" s="2">
        <v>2</v>
      </c>
      <c r="T48" s="2">
        <v>-4</v>
      </c>
      <c r="U48" s="2">
        <v>1</v>
      </c>
      <c r="V48" s="2">
        <v>3</v>
      </c>
      <c r="W48" s="2">
        <v>4</v>
      </c>
      <c r="X48" s="2">
        <v>-3</v>
      </c>
      <c r="Y48" s="2">
        <v>-4</v>
      </c>
      <c r="Z48" s="2">
        <v>-4</v>
      </c>
      <c r="AA48" s="2">
        <v>-4</v>
      </c>
      <c r="AB48" s="2">
        <v>-3</v>
      </c>
      <c r="AC48" s="2">
        <v>1</v>
      </c>
      <c r="AD48" s="2">
        <v>-4</v>
      </c>
      <c r="AE48" s="2">
        <v>-1</v>
      </c>
      <c r="AF48" s="26">
        <v>3</v>
      </c>
      <c r="AG48" s="3"/>
    </row>
    <row r="49" spans="1:33" ht="13.5" thickBot="1" x14ac:dyDescent="0.25">
      <c r="A49" s="199"/>
      <c r="B49" s="82" t="s">
        <v>3</v>
      </c>
      <c r="C49" s="24">
        <v>14</v>
      </c>
      <c r="D49" s="1">
        <v>13</v>
      </c>
      <c r="E49" s="1">
        <v>17</v>
      </c>
      <c r="F49" s="1">
        <v>17</v>
      </c>
      <c r="G49" s="1">
        <v>16</v>
      </c>
      <c r="H49" s="1">
        <v>16</v>
      </c>
      <c r="I49" s="1">
        <v>13</v>
      </c>
      <c r="J49" s="1">
        <v>10</v>
      </c>
      <c r="K49" s="1">
        <v>11</v>
      </c>
      <c r="L49" s="1">
        <v>11</v>
      </c>
      <c r="M49" s="1">
        <v>7</v>
      </c>
      <c r="N49" s="1">
        <v>8</v>
      </c>
      <c r="O49" s="1">
        <v>7</v>
      </c>
      <c r="P49" s="1">
        <v>9</v>
      </c>
      <c r="Q49" s="1">
        <v>11</v>
      </c>
      <c r="R49" s="1">
        <v>7</v>
      </c>
      <c r="S49" s="1">
        <v>6</v>
      </c>
      <c r="T49" s="1">
        <v>4</v>
      </c>
      <c r="U49" s="1">
        <v>7</v>
      </c>
      <c r="V49" s="1">
        <v>11</v>
      </c>
      <c r="W49" s="1">
        <v>5</v>
      </c>
      <c r="X49" s="1">
        <v>2</v>
      </c>
      <c r="Y49" s="1">
        <v>1</v>
      </c>
      <c r="Z49" s="1">
        <v>2</v>
      </c>
      <c r="AA49" s="1">
        <v>4</v>
      </c>
      <c r="AB49" s="1">
        <v>2</v>
      </c>
      <c r="AC49" s="1">
        <v>6</v>
      </c>
      <c r="AD49" s="1">
        <v>2</v>
      </c>
      <c r="AE49" s="1">
        <v>3</v>
      </c>
      <c r="AF49" s="27">
        <v>6</v>
      </c>
      <c r="AG49" s="5"/>
    </row>
    <row r="50" spans="1:33" x14ac:dyDescent="0.2">
      <c r="A50" s="198">
        <v>2009</v>
      </c>
      <c r="B50" s="86" t="s">
        <v>4</v>
      </c>
      <c r="C50" s="14">
        <v>-1</v>
      </c>
      <c r="D50" s="2">
        <v>-2</v>
      </c>
      <c r="E50" s="2">
        <v>0</v>
      </c>
      <c r="F50" s="2">
        <v>-2</v>
      </c>
      <c r="G50" s="2">
        <v>1</v>
      </c>
      <c r="H50" s="2">
        <v>2</v>
      </c>
      <c r="I50" s="2">
        <v>2</v>
      </c>
      <c r="J50" s="2">
        <v>0</v>
      </c>
      <c r="K50" s="2">
        <v>4</v>
      </c>
      <c r="L50" s="2">
        <v>3</v>
      </c>
      <c r="M50" s="2">
        <v>1</v>
      </c>
      <c r="N50" s="2">
        <v>-1</v>
      </c>
      <c r="O50" s="2">
        <v>0</v>
      </c>
      <c r="P50" s="2">
        <v>1</v>
      </c>
      <c r="Q50" s="2">
        <v>3</v>
      </c>
      <c r="R50" s="2">
        <v>5</v>
      </c>
      <c r="S50" s="2">
        <v>6</v>
      </c>
      <c r="T50" s="2">
        <v>10</v>
      </c>
      <c r="U50" s="2">
        <v>6</v>
      </c>
      <c r="V50" s="2">
        <v>4</v>
      </c>
      <c r="W50" s="2">
        <v>3</v>
      </c>
      <c r="X50" s="2">
        <v>1</v>
      </c>
      <c r="Y50" s="2">
        <v>6</v>
      </c>
      <c r="Z50" s="2">
        <v>5</v>
      </c>
      <c r="AA50" s="2">
        <v>4</v>
      </c>
      <c r="AB50" s="2">
        <v>3</v>
      </c>
      <c r="AC50" s="2">
        <v>2</v>
      </c>
      <c r="AD50" s="2">
        <v>3</v>
      </c>
      <c r="AE50" s="2">
        <v>3</v>
      </c>
      <c r="AF50" s="26">
        <v>7</v>
      </c>
      <c r="AG50" s="3"/>
    </row>
    <row r="51" spans="1:33" ht="13.5" thickBot="1" x14ac:dyDescent="0.25">
      <c r="A51" s="199"/>
      <c r="B51" s="82" t="s">
        <v>3</v>
      </c>
      <c r="C51" s="24">
        <v>4</v>
      </c>
      <c r="D51" s="1">
        <v>3</v>
      </c>
      <c r="E51" s="1">
        <v>1</v>
      </c>
      <c r="F51" s="1">
        <v>2</v>
      </c>
      <c r="G51" s="1">
        <v>6</v>
      </c>
      <c r="H51" s="1">
        <v>3</v>
      </c>
      <c r="I51" s="1">
        <v>6</v>
      </c>
      <c r="J51" s="1">
        <v>5</v>
      </c>
      <c r="K51" s="1">
        <v>7</v>
      </c>
      <c r="L51" s="1">
        <v>5</v>
      </c>
      <c r="M51" s="1">
        <v>6</v>
      </c>
      <c r="N51" s="1">
        <v>8</v>
      </c>
      <c r="O51" s="1">
        <v>11</v>
      </c>
      <c r="P51" s="1">
        <v>9</v>
      </c>
      <c r="Q51" s="1">
        <v>12</v>
      </c>
      <c r="R51" s="1">
        <v>13</v>
      </c>
      <c r="S51" s="1">
        <v>16</v>
      </c>
      <c r="T51" s="1">
        <v>13</v>
      </c>
      <c r="U51" s="1">
        <v>14</v>
      </c>
      <c r="V51" s="1">
        <v>15</v>
      </c>
      <c r="W51" s="1">
        <v>11</v>
      </c>
      <c r="X51" s="1">
        <v>4</v>
      </c>
      <c r="Y51" s="1">
        <v>7</v>
      </c>
      <c r="Z51" s="1">
        <v>12</v>
      </c>
      <c r="AA51" s="1">
        <v>12</v>
      </c>
      <c r="AB51" s="1">
        <v>10</v>
      </c>
      <c r="AC51" s="1">
        <v>10</v>
      </c>
      <c r="AD51" s="1">
        <v>7</v>
      </c>
      <c r="AE51" s="1">
        <v>9</v>
      </c>
      <c r="AF51" s="27">
        <v>14</v>
      </c>
      <c r="AG51" s="5"/>
    </row>
    <row r="52" spans="1:33" x14ac:dyDescent="0.2">
      <c r="A52" s="198">
        <v>2010</v>
      </c>
      <c r="B52" s="86" t="s">
        <v>4</v>
      </c>
      <c r="C52" s="16">
        <v>8.1999999999999993</v>
      </c>
      <c r="D52" s="17">
        <v>10.1</v>
      </c>
      <c r="E52" s="17">
        <v>6.1</v>
      </c>
      <c r="F52" s="17">
        <v>5.8</v>
      </c>
      <c r="G52" s="17">
        <v>8.1999999999999993</v>
      </c>
      <c r="H52" s="17">
        <v>7.7</v>
      </c>
      <c r="I52" s="17">
        <v>6.7</v>
      </c>
      <c r="J52" s="17">
        <v>7.5</v>
      </c>
      <c r="K52" s="17">
        <v>2.8</v>
      </c>
      <c r="L52" s="17">
        <v>3.3</v>
      </c>
      <c r="M52" s="17">
        <v>2.7</v>
      </c>
      <c r="N52" s="17">
        <v>5.7</v>
      </c>
      <c r="O52" s="17">
        <v>7.2</v>
      </c>
      <c r="P52" s="17">
        <v>5</v>
      </c>
      <c r="Q52" s="17">
        <v>4.3</v>
      </c>
      <c r="R52" s="17">
        <v>5.7</v>
      </c>
      <c r="S52" s="17">
        <v>5.8</v>
      </c>
      <c r="T52" s="17">
        <v>6.1</v>
      </c>
      <c r="U52" s="17">
        <v>5.2</v>
      </c>
      <c r="V52" s="17">
        <v>3.7</v>
      </c>
      <c r="W52" s="17">
        <v>2.4</v>
      </c>
      <c r="X52" s="17">
        <v>5.7</v>
      </c>
      <c r="Y52" s="17">
        <v>2.8</v>
      </c>
      <c r="Z52" s="17">
        <v>-1.5</v>
      </c>
      <c r="AA52" s="17">
        <v>0.8</v>
      </c>
      <c r="AB52" s="17">
        <v>-2.1</v>
      </c>
      <c r="AC52" s="17">
        <v>-2.2999999999999998</v>
      </c>
      <c r="AD52" s="17">
        <v>-1.2</v>
      </c>
      <c r="AE52" s="17">
        <v>-0.5</v>
      </c>
      <c r="AF52" s="51">
        <v>-7.9</v>
      </c>
      <c r="AG52" s="3"/>
    </row>
    <row r="53" spans="1:33" ht="13.5" thickBot="1" x14ac:dyDescent="0.25">
      <c r="A53" s="199"/>
      <c r="B53" s="82" t="s">
        <v>3</v>
      </c>
      <c r="C53" s="49">
        <v>16.2</v>
      </c>
      <c r="D53" s="50">
        <v>18.100000000000001</v>
      </c>
      <c r="E53" s="50">
        <v>10</v>
      </c>
      <c r="F53" s="50">
        <v>19.899999999999999</v>
      </c>
      <c r="G53" s="54">
        <v>24.1</v>
      </c>
      <c r="H53" s="50">
        <v>20.399999999999999</v>
      </c>
      <c r="I53" s="50">
        <v>14.2</v>
      </c>
      <c r="J53" s="50">
        <v>7.5</v>
      </c>
      <c r="K53" s="50">
        <v>11.4</v>
      </c>
      <c r="L53" s="50">
        <v>9.6999999999999993</v>
      </c>
      <c r="M53" s="50">
        <v>10.8</v>
      </c>
      <c r="N53" s="50">
        <v>12.7</v>
      </c>
      <c r="O53" s="50">
        <v>13.7</v>
      </c>
      <c r="P53" s="50">
        <v>17.100000000000001</v>
      </c>
      <c r="Q53" s="50">
        <v>16.8</v>
      </c>
      <c r="R53" s="50">
        <v>13</v>
      </c>
      <c r="S53" s="50">
        <v>11.1</v>
      </c>
      <c r="T53" s="50">
        <v>9.8000000000000007</v>
      </c>
      <c r="U53" s="50">
        <v>7.2</v>
      </c>
      <c r="V53" s="50">
        <v>5.0999999999999996</v>
      </c>
      <c r="W53" s="50">
        <v>5.7</v>
      </c>
      <c r="X53" s="50">
        <v>10.1</v>
      </c>
      <c r="Y53" s="50">
        <v>6.7</v>
      </c>
      <c r="Z53" s="50">
        <v>6.7</v>
      </c>
      <c r="AA53" s="50">
        <v>5.5</v>
      </c>
      <c r="AB53" s="50">
        <v>3.1</v>
      </c>
      <c r="AC53" s="50">
        <v>3.1</v>
      </c>
      <c r="AD53" s="50">
        <v>2.1</v>
      </c>
      <c r="AE53" s="50">
        <v>3.5</v>
      </c>
      <c r="AF53" s="52">
        <v>0.7</v>
      </c>
      <c r="AG53" s="5"/>
    </row>
    <row r="54" spans="1:33" x14ac:dyDescent="0.2">
      <c r="A54" s="198">
        <v>2011</v>
      </c>
      <c r="B54" s="86" t="s">
        <v>4</v>
      </c>
      <c r="C54" s="16">
        <v>4.9000000000000004</v>
      </c>
      <c r="D54" s="17">
        <v>3.8</v>
      </c>
      <c r="E54" s="17">
        <v>2.8</v>
      </c>
      <c r="F54" s="17">
        <v>4.9000000000000004</v>
      </c>
      <c r="G54" s="17">
        <v>8</v>
      </c>
      <c r="H54" s="17">
        <v>8</v>
      </c>
      <c r="I54" s="17">
        <v>3.3</v>
      </c>
      <c r="J54" s="17">
        <v>5.6</v>
      </c>
      <c r="K54" s="17">
        <v>5.6</v>
      </c>
      <c r="L54" s="17">
        <v>2.6</v>
      </c>
      <c r="M54" s="17">
        <v>-1.3</v>
      </c>
      <c r="N54" s="17">
        <v>0.1</v>
      </c>
      <c r="O54" s="17">
        <v>-1.2</v>
      </c>
      <c r="P54" s="17">
        <v>-0.6</v>
      </c>
      <c r="Q54" s="17">
        <v>-1.3</v>
      </c>
      <c r="R54" s="17">
        <v>-2.8</v>
      </c>
      <c r="S54" s="17">
        <v>-1.3</v>
      </c>
      <c r="T54" s="17">
        <v>-1.3</v>
      </c>
      <c r="U54" s="17">
        <v>-1.9</v>
      </c>
      <c r="V54" s="17">
        <v>-1.6</v>
      </c>
      <c r="W54" s="17">
        <v>-2.4</v>
      </c>
      <c r="X54" s="17">
        <v>-3.1</v>
      </c>
      <c r="Y54" s="17">
        <v>-4.2</v>
      </c>
      <c r="Z54" s="17">
        <v>-1.3</v>
      </c>
      <c r="AA54" s="17">
        <v>-2.9</v>
      </c>
      <c r="AB54" s="17">
        <v>-4.5</v>
      </c>
      <c r="AC54" s="17">
        <v>-0.4</v>
      </c>
      <c r="AD54" s="17">
        <v>4.8</v>
      </c>
      <c r="AE54" s="17">
        <v>2.4</v>
      </c>
      <c r="AF54" s="51">
        <v>-1.9</v>
      </c>
      <c r="AG54" s="18"/>
    </row>
    <row r="55" spans="1:33" ht="13.5" thickBot="1" x14ac:dyDescent="0.25">
      <c r="A55" s="199"/>
      <c r="B55" s="82" t="s">
        <v>3</v>
      </c>
      <c r="C55" s="19">
        <v>12.8</v>
      </c>
      <c r="D55" s="20">
        <v>10.199999999999999</v>
      </c>
      <c r="E55" s="20">
        <v>7.1</v>
      </c>
      <c r="F55" s="20">
        <v>14.4</v>
      </c>
      <c r="G55" s="20">
        <v>16</v>
      </c>
      <c r="H55" s="20">
        <v>15.3</v>
      </c>
      <c r="I55" s="20">
        <v>10.7</v>
      </c>
      <c r="J55" s="20">
        <v>12.1</v>
      </c>
      <c r="K55" s="20">
        <v>13.1</v>
      </c>
      <c r="L55" s="20">
        <v>11.4</v>
      </c>
      <c r="M55" s="20">
        <v>5.0999999999999996</v>
      </c>
      <c r="N55" s="20">
        <v>7.7</v>
      </c>
      <c r="O55" s="20">
        <v>8.3000000000000007</v>
      </c>
      <c r="P55" s="20">
        <v>9.1</v>
      </c>
      <c r="Q55" s="20">
        <v>6.5</v>
      </c>
      <c r="R55" s="20">
        <v>4.7</v>
      </c>
      <c r="S55" s="20">
        <v>6.5</v>
      </c>
      <c r="T55" s="20">
        <v>7.3</v>
      </c>
      <c r="U55" s="20">
        <v>3.8</v>
      </c>
      <c r="V55" s="20">
        <v>0.2</v>
      </c>
      <c r="W55" s="20">
        <v>2.8</v>
      </c>
      <c r="X55" s="20">
        <v>0.6</v>
      </c>
      <c r="Y55" s="20">
        <v>0.2</v>
      </c>
      <c r="Z55" s="20">
        <v>1.5</v>
      </c>
      <c r="AA55" s="20">
        <v>2.5</v>
      </c>
      <c r="AB55" s="20">
        <v>6.5</v>
      </c>
      <c r="AC55" s="20">
        <v>11.1</v>
      </c>
      <c r="AD55" s="20">
        <v>9.4</v>
      </c>
      <c r="AE55" s="20">
        <v>6.8</v>
      </c>
      <c r="AF55" s="53">
        <v>7.7</v>
      </c>
      <c r="AG55" s="21"/>
    </row>
    <row r="56" spans="1:33" x14ac:dyDescent="0.2">
      <c r="A56" s="196">
        <v>2012</v>
      </c>
      <c r="B56" s="86" t="s">
        <v>4</v>
      </c>
      <c r="C56" s="17">
        <v>1.9</v>
      </c>
      <c r="D56" s="17">
        <v>3.6</v>
      </c>
      <c r="E56" s="17">
        <v>5.8</v>
      </c>
      <c r="F56" s="17">
        <v>9</v>
      </c>
      <c r="G56" s="17">
        <v>4.2</v>
      </c>
      <c r="H56" s="17">
        <v>1.4</v>
      </c>
      <c r="I56" s="17">
        <v>-0.8</v>
      </c>
      <c r="J56" s="17">
        <v>4.0999999999999996</v>
      </c>
      <c r="K56" s="17">
        <v>6.5</v>
      </c>
      <c r="L56" s="17">
        <v>2.8</v>
      </c>
      <c r="M56" s="17">
        <v>6.4</v>
      </c>
      <c r="N56" s="17">
        <v>8.6999999999999993</v>
      </c>
      <c r="O56" s="17">
        <v>7.1</v>
      </c>
      <c r="P56" s="17">
        <v>4.3</v>
      </c>
      <c r="Q56" s="17">
        <v>0.1</v>
      </c>
      <c r="R56" s="17">
        <v>1.7</v>
      </c>
      <c r="S56" s="17">
        <v>2.2000000000000002</v>
      </c>
      <c r="T56" s="17">
        <v>1.4</v>
      </c>
      <c r="U56" s="17">
        <v>5.3</v>
      </c>
      <c r="V56" s="17">
        <v>2.7</v>
      </c>
      <c r="W56" s="17">
        <v>5.7</v>
      </c>
      <c r="X56" s="17">
        <v>1.7</v>
      </c>
      <c r="Y56" s="17">
        <v>4.8</v>
      </c>
      <c r="Z56" s="17">
        <v>2</v>
      </c>
      <c r="AA56" s="17">
        <v>5.7</v>
      </c>
      <c r="AB56" s="17">
        <v>4.0999999999999996</v>
      </c>
      <c r="AC56" s="17">
        <v>8.1</v>
      </c>
      <c r="AD56" s="17">
        <v>8.6999999999999993</v>
      </c>
      <c r="AE56" s="17">
        <v>6.3</v>
      </c>
      <c r="AF56" s="17">
        <v>1.4</v>
      </c>
      <c r="AG56" s="18"/>
    </row>
    <row r="57" spans="1:33" ht="13.5" thickBot="1" x14ac:dyDescent="0.25">
      <c r="A57" s="197"/>
      <c r="B57" s="85" t="s">
        <v>3</v>
      </c>
      <c r="C57" s="20">
        <v>7.5</v>
      </c>
      <c r="D57" s="20">
        <v>9.1999999999999993</v>
      </c>
      <c r="E57" s="20">
        <v>12.7</v>
      </c>
      <c r="F57" s="20">
        <v>15.5</v>
      </c>
      <c r="G57" s="20">
        <v>5.8</v>
      </c>
      <c r="H57" s="20">
        <v>9.4</v>
      </c>
      <c r="I57" s="20">
        <v>10.3</v>
      </c>
      <c r="J57" s="20">
        <v>12.7</v>
      </c>
      <c r="K57" s="20">
        <v>10.8</v>
      </c>
      <c r="L57" s="20">
        <v>8.6999999999999993</v>
      </c>
      <c r="M57" s="20">
        <v>13.9</v>
      </c>
      <c r="N57" s="20">
        <v>10</v>
      </c>
      <c r="O57" s="20">
        <v>10.3</v>
      </c>
      <c r="P57" s="20">
        <v>7.6</v>
      </c>
      <c r="Q57" s="20">
        <v>8.4</v>
      </c>
      <c r="R57" s="20">
        <v>6.5</v>
      </c>
      <c r="S57" s="20">
        <v>7.1</v>
      </c>
      <c r="T57" s="20">
        <v>9.6999999999999993</v>
      </c>
      <c r="U57" s="20">
        <v>7.3</v>
      </c>
      <c r="V57" s="20">
        <v>10.1</v>
      </c>
      <c r="W57" s="20">
        <v>8.8000000000000007</v>
      </c>
      <c r="X57" s="20">
        <v>9.5</v>
      </c>
      <c r="Y57" s="20">
        <v>8.6</v>
      </c>
      <c r="Z57" s="20">
        <v>10.5</v>
      </c>
      <c r="AA57" s="20">
        <v>8.5</v>
      </c>
      <c r="AB57" s="20">
        <v>9.5</v>
      </c>
      <c r="AC57" s="20">
        <v>12</v>
      </c>
      <c r="AD57" s="20">
        <v>13.2</v>
      </c>
      <c r="AE57" s="20">
        <v>11.8</v>
      </c>
      <c r="AF57" s="20">
        <v>4.2</v>
      </c>
      <c r="AG57" s="21" t="s">
        <v>28</v>
      </c>
    </row>
    <row r="58" spans="1:33" x14ac:dyDescent="0.2">
      <c r="A58" s="200">
        <v>2013</v>
      </c>
      <c r="B58" s="86" t="s">
        <v>4</v>
      </c>
      <c r="C58" s="95">
        <v>4.7</v>
      </c>
      <c r="D58" s="90">
        <v>7.4</v>
      </c>
      <c r="E58" s="90">
        <v>9.1</v>
      </c>
      <c r="F58" s="90">
        <v>5.8</v>
      </c>
      <c r="G58" s="90">
        <v>1.4</v>
      </c>
      <c r="H58" s="90">
        <v>1.5</v>
      </c>
      <c r="I58" s="90">
        <v>6.2</v>
      </c>
      <c r="J58" s="90">
        <v>7.2</v>
      </c>
      <c r="K58" s="90">
        <v>4.9000000000000004</v>
      </c>
      <c r="L58" s="90">
        <v>3.3</v>
      </c>
      <c r="M58" s="90">
        <v>1.5</v>
      </c>
      <c r="N58" s="90">
        <v>2.2999999999999998</v>
      </c>
      <c r="O58" s="90">
        <v>4.7</v>
      </c>
      <c r="P58" s="90">
        <v>0.2</v>
      </c>
      <c r="Q58" s="90">
        <v>2.2000000000000002</v>
      </c>
      <c r="R58" s="90">
        <v>1.8</v>
      </c>
      <c r="S58" s="90">
        <v>1.4</v>
      </c>
      <c r="T58" s="90">
        <v>3.3</v>
      </c>
      <c r="U58" s="90">
        <v>3.9</v>
      </c>
      <c r="V58" s="90">
        <v>4.2</v>
      </c>
      <c r="W58" s="90">
        <v>4.3</v>
      </c>
      <c r="X58" s="90">
        <v>3.7</v>
      </c>
      <c r="Y58" s="90">
        <v>3.8</v>
      </c>
      <c r="Z58" s="90">
        <v>0.6</v>
      </c>
      <c r="AA58" s="90">
        <v>-3.2</v>
      </c>
      <c r="AB58" s="90">
        <v>-3.2</v>
      </c>
      <c r="AC58" s="90">
        <v>-3.9</v>
      </c>
      <c r="AD58" s="90">
        <v>-5.4</v>
      </c>
      <c r="AE58" s="90">
        <v>1.1000000000000001</v>
      </c>
      <c r="AF58" s="90">
        <v>-1.4</v>
      </c>
      <c r="AG58" s="96"/>
    </row>
    <row r="59" spans="1:33" ht="13.5" thickBot="1" x14ac:dyDescent="0.25">
      <c r="A59" s="197"/>
      <c r="B59" s="85" t="s">
        <v>3</v>
      </c>
      <c r="C59" s="94">
        <v>14.1</v>
      </c>
      <c r="D59" s="20">
        <v>13.9</v>
      </c>
      <c r="E59" s="20">
        <v>13.7</v>
      </c>
      <c r="F59" s="20">
        <v>7.7</v>
      </c>
      <c r="G59" s="20">
        <v>9</v>
      </c>
      <c r="H59" s="20">
        <v>11.5</v>
      </c>
      <c r="I59" s="20">
        <v>14.7</v>
      </c>
      <c r="J59" s="20">
        <v>15.8</v>
      </c>
      <c r="K59" s="20">
        <v>11.9</v>
      </c>
      <c r="L59" s="20">
        <v>9.6999999999999993</v>
      </c>
      <c r="M59" s="20">
        <v>4.5999999999999996</v>
      </c>
      <c r="N59" s="20">
        <v>9.1999999999999993</v>
      </c>
      <c r="O59" s="20">
        <v>7.6</v>
      </c>
      <c r="P59" s="20">
        <v>6.6</v>
      </c>
      <c r="Q59" s="20">
        <v>5.4</v>
      </c>
      <c r="R59" s="20">
        <v>10.199999999999999</v>
      </c>
      <c r="S59" s="20">
        <v>10.199999999999999</v>
      </c>
      <c r="T59" s="20">
        <v>5.3</v>
      </c>
      <c r="U59" s="20">
        <v>8.5</v>
      </c>
      <c r="V59" s="20">
        <v>6.5</v>
      </c>
      <c r="W59" s="20">
        <v>6.2</v>
      </c>
      <c r="X59" s="20">
        <v>6.1</v>
      </c>
      <c r="Y59" s="20">
        <v>7</v>
      </c>
      <c r="Z59" s="20">
        <v>5.5</v>
      </c>
      <c r="AA59" s="20">
        <v>-0.6</v>
      </c>
      <c r="AB59" s="20">
        <v>0.9</v>
      </c>
      <c r="AC59" s="20">
        <v>-0.7</v>
      </c>
      <c r="AD59" s="20">
        <v>4.0999999999999996</v>
      </c>
      <c r="AE59" s="20">
        <v>5.4</v>
      </c>
      <c r="AF59" s="20">
        <v>5.3</v>
      </c>
      <c r="AG59" s="21"/>
    </row>
    <row r="60" spans="1:33" x14ac:dyDescent="0.2">
      <c r="A60" s="196">
        <v>2014</v>
      </c>
      <c r="B60" s="86" t="s">
        <v>4</v>
      </c>
      <c r="C60" s="95">
        <v>4.9000000000000004</v>
      </c>
      <c r="D60" s="90">
        <v>8.1</v>
      </c>
      <c r="E60" s="90">
        <v>5.5</v>
      </c>
      <c r="F60" s="90">
        <v>8</v>
      </c>
      <c r="G60" s="90">
        <v>8.4</v>
      </c>
      <c r="H60" s="90">
        <v>10.4</v>
      </c>
      <c r="I60" s="90">
        <v>10.199999999999999</v>
      </c>
      <c r="J60" s="90">
        <v>7.3</v>
      </c>
      <c r="K60" s="90">
        <v>7.5</v>
      </c>
      <c r="L60" s="90">
        <v>8.3000000000000007</v>
      </c>
      <c r="M60" s="90">
        <v>9.9</v>
      </c>
      <c r="N60" s="90">
        <v>8.6</v>
      </c>
      <c r="O60" s="90">
        <v>7.5</v>
      </c>
      <c r="P60" s="90"/>
      <c r="Q60" s="90"/>
      <c r="R60" s="90"/>
      <c r="S60" s="90">
        <v>7.1</v>
      </c>
      <c r="T60" s="90">
        <v>5.8</v>
      </c>
      <c r="U60" s="90">
        <v>4.3</v>
      </c>
      <c r="V60" s="90">
        <v>5.0999999999999996</v>
      </c>
      <c r="W60" s="90">
        <v>1.2</v>
      </c>
      <c r="X60" s="90">
        <v>-0.2</v>
      </c>
      <c r="Y60" s="90">
        <v>1.6</v>
      </c>
      <c r="Z60" s="90">
        <v>1.1000000000000001</v>
      </c>
      <c r="AA60" s="90">
        <v>1.2</v>
      </c>
      <c r="AB60" s="90">
        <v>1.2</v>
      </c>
      <c r="AC60" s="90">
        <v>-0.4</v>
      </c>
      <c r="AD60" s="90">
        <v>-0.7</v>
      </c>
      <c r="AE60" s="90">
        <v>0.7</v>
      </c>
      <c r="AF60" s="90">
        <v>1.2</v>
      </c>
      <c r="AG60" s="96"/>
    </row>
    <row r="61" spans="1:33" ht="13.5" thickBot="1" x14ac:dyDescent="0.25">
      <c r="A61" s="197"/>
      <c r="B61" s="85" t="s">
        <v>3</v>
      </c>
      <c r="C61" s="94">
        <v>14.2</v>
      </c>
      <c r="D61" s="20">
        <v>14.5</v>
      </c>
      <c r="E61" s="20">
        <v>10.7</v>
      </c>
      <c r="F61" s="20">
        <v>15.1</v>
      </c>
      <c r="G61" s="20">
        <v>16.399999999999999</v>
      </c>
      <c r="H61" s="20">
        <v>16.3</v>
      </c>
      <c r="I61" s="20">
        <v>14.9</v>
      </c>
      <c r="J61" s="20">
        <v>10.3</v>
      </c>
      <c r="K61" s="20">
        <v>12.5</v>
      </c>
      <c r="L61" s="20">
        <v>14.1</v>
      </c>
      <c r="M61" s="20">
        <v>14.6</v>
      </c>
      <c r="N61" s="20">
        <v>14</v>
      </c>
      <c r="O61" s="20"/>
      <c r="P61" s="20"/>
      <c r="Q61" s="20"/>
      <c r="R61" s="20"/>
      <c r="S61" s="20">
        <v>8.6</v>
      </c>
      <c r="T61" s="20">
        <v>10.4</v>
      </c>
      <c r="U61" s="20">
        <v>10.6</v>
      </c>
      <c r="V61" s="20">
        <v>7.9</v>
      </c>
      <c r="W61" s="20">
        <v>7.5</v>
      </c>
      <c r="X61" s="20">
        <v>6.7</v>
      </c>
      <c r="Y61" s="20">
        <v>7.2</v>
      </c>
      <c r="Z61" s="20">
        <v>3.6</v>
      </c>
      <c r="AA61" s="20">
        <v>4.3</v>
      </c>
      <c r="AB61" s="20">
        <v>3.6</v>
      </c>
      <c r="AC61" s="20">
        <v>1.2</v>
      </c>
      <c r="AD61" s="20">
        <v>0.9</v>
      </c>
      <c r="AE61" s="20">
        <v>1.7</v>
      </c>
      <c r="AF61" s="20">
        <v>2.4</v>
      </c>
      <c r="AG61" s="21"/>
    </row>
    <row r="62" spans="1:33" x14ac:dyDescent="0.2">
      <c r="A62" s="196">
        <v>2015</v>
      </c>
      <c r="B62" s="86" t="s">
        <v>4</v>
      </c>
      <c r="C62" s="95">
        <v>4.2</v>
      </c>
      <c r="D62" s="90">
        <v>3</v>
      </c>
      <c r="E62" s="90">
        <v>5.2</v>
      </c>
      <c r="F62" s="90">
        <v>2.4</v>
      </c>
      <c r="G62" s="90">
        <v>4</v>
      </c>
      <c r="H62" s="90">
        <v>4</v>
      </c>
      <c r="I62" s="90">
        <v>8.3000000000000007</v>
      </c>
      <c r="J62" s="90">
        <v>10.5</v>
      </c>
      <c r="K62" s="90">
        <v>9.1999999999999993</v>
      </c>
      <c r="L62" s="90">
        <v>12.3</v>
      </c>
      <c r="M62" s="90">
        <v>9.9</v>
      </c>
      <c r="N62" s="90">
        <v>7.5</v>
      </c>
      <c r="O62" s="90">
        <v>7</v>
      </c>
      <c r="P62" s="90">
        <v>6</v>
      </c>
      <c r="Q62" s="90">
        <v>6.3</v>
      </c>
      <c r="R62" s="90">
        <v>9.6</v>
      </c>
      <c r="S62" s="90">
        <v>8.4</v>
      </c>
      <c r="T62" s="90">
        <v>10.8</v>
      </c>
      <c r="U62" s="90">
        <v>6.7</v>
      </c>
      <c r="V62" s="90">
        <v>7.3</v>
      </c>
      <c r="W62" s="90">
        <v>3.3</v>
      </c>
      <c r="X62" s="90">
        <v>1.2</v>
      </c>
      <c r="Y62" s="90">
        <v>-3.5</v>
      </c>
      <c r="Z62" s="90">
        <v>-3.4</v>
      </c>
      <c r="AA62" s="90">
        <v>-2.1</v>
      </c>
      <c r="AB62" s="90">
        <v>-1.5</v>
      </c>
      <c r="AC62" s="90">
        <v>0.4</v>
      </c>
      <c r="AD62" s="90">
        <v>-1.2</v>
      </c>
      <c r="AE62" s="90">
        <v>-1.3</v>
      </c>
      <c r="AF62" s="90">
        <v>3.4</v>
      </c>
      <c r="AG62" s="96"/>
    </row>
    <row r="63" spans="1:33" ht="13.5" thickBot="1" x14ac:dyDescent="0.25">
      <c r="A63" s="197"/>
      <c r="B63" s="85" t="s">
        <v>3</v>
      </c>
      <c r="C63" s="94">
        <v>10.9</v>
      </c>
      <c r="D63" s="20">
        <v>14.2</v>
      </c>
      <c r="E63" s="20">
        <v>14.2</v>
      </c>
      <c r="F63" s="20">
        <v>12.7</v>
      </c>
      <c r="G63" s="20">
        <v>14</v>
      </c>
      <c r="H63" s="20">
        <v>16.899999999999999</v>
      </c>
      <c r="I63" s="20">
        <v>17.899999999999999</v>
      </c>
      <c r="J63" s="20">
        <v>20.399999999999999</v>
      </c>
      <c r="K63" s="20">
        <v>17.7</v>
      </c>
      <c r="L63" s="20">
        <v>19.2</v>
      </c>
      <c r="M63" s="20">
        <v>18.600000000000001</v>
      </c>
      <c r="N63" s="20">
        <v>16.7</v>
      </c>
      <c r="O63" s="20">
        <v>16.5</v>
      </c>
      <c r="P63" s="20">
        <v>12</v>
      </c>
      <c r="Q63" s="20">
        <v>14.7</v>
      </c>
      <c r="R63" s="20">
        <v>19.100000000000001</v>
      </c>
      <c r="S63" s="20">
        <v>14.3</v>
      </c>
      <c r="T63" s="20">
        <v>18.7</v>
      </c>
      <c r="U63" s="20">
        <v>18</v>
      </c>
      <c r="V63" s="20">
        <v>10.9</v>
      </c>
      <c r="W63" s="20">
        <v>5.5</v>
      </c>
      <c r="X63" s="20">
        <v>5.5</v>
      </c>
      <c r="Y63" s="20">
        <v>5.2</v>
      </c>
      <c r="Z63" s="20">
        <v>2.8</v>
      </c>
      <c r="AA63" s="20">
        <v>0.9</v>
      </c>
      <c r="AB63" s="20">
        <v>1.9</v>
      </c>
      <c r="AC63" s="20">
        <v>1</v>
      </c>
      <c r="AD63" s="20">
        <v>5.0999999999999996</v>
      </c>
      <c r="AE63" s="20">
        <v>8.1999999999999993</v>
      </c>
      <c r="AF63" s="20">
        <v>11.2</v>
      </c>
      <c r="AG63" s="21"/>
    </row>
    <row r="64" spans="1:33" x14ac:dyDescent="0.2">
      <c r="A64" s="196">
        <v>2016</v>
      </c>
      <c r="B64" s="86" t="s">
        <v>4</v>
      </c>
      <c r="C64" s="95">
        <v>3.7</v>
      </c>
      <c r="D64" s="90">
        <v>9.6999999999999993</v>
      </c>
      <c r="E64" s="90">
        <v>4.8</v>
      </c>
      <c r="F64" s="90">
        <v>0</v>
      </c>
      <c r="G64" s="90">
        <v>1.7</v>
      </c>
      <c r="H64" s="90">
        <v>6.3</v>
      </c>
      <c r="I64" s="90">
        <v>1.6</v>
      </c>
      <c r="J64" s="90">
        <v>-0.7</v>
      </c>
      <c r="K64" s="90">
        <v>-2.2000000000000002</v>
      </c>
      <c r="L64" s="90">
        <v>0.7</v>
      </c>
      <c r="M64" s="90">
        <v>0.2</v>
      </c>
      <c r="N64" s="90">
        <v>-1.1000000000000001</v>
      </c>
      <c r="O64" s="90">
        <v>-3.3</v>
      </c>
      <c r="P64" s="90">
        <v>-5.6</v>
      </c>
      <c r="Q64" s="90">
        <v>-4.8</v>
      </c>
      <c r="R64" s="90">
        <v>2.8</v>
      </c>
      <c r="S64" s="90">
        <v>4.5999999999999996</v>
      </c>
      <c r="T64" s="90">
        <v>2.2999999999999998</v>
      </c>
      <c r="U64" s="90">
        <v>8.8000000000000007</v>
      </c>
      <c r="V64" s="90">
        <v>5.3</v>
      </c>
      <c r="W64" s="90">
        <v>8.1999999999999993</v>
      </c>
      <c r="X64" s="90">
        <v>8.6999999999999993</v>
      </c>
      <c r="Y64" s="90">
        <v>8</v>
      </c>
      <c r="Z64" s="90">
        <v>6.7</v>
      </c>
      <c r="AA64" s="90">
        <v>5.5</v>
      </c>
      <c r="AB64" s="90">
        <v>5.8</v>
      </c>
      <c r="AC64" s="90">
        <v>6.3</v>
      </c>
      <c r="AD64" s="90">
        <v>-1.6</v>
      </c>
      <c r="AE64" s="90">
        <v>-4.4000000000000004</v>
      </c>
      <c r="AF64" s="90">
        <v>-5</v>
      </c>
      <c r="AG64" s="96"/>
    </row>
    <row r="65" spans="1:33" ht="13.5" thickBot="1" x14ac:dyDescent="0.25">
      <c r="A65" s="197"/>
      <c r="B65" s="85" t="s">
        <v>3</v>
      </c>
      <c r="C65" s="94">
        <v>14.1</v>
      </c>
      <c r="D65" s="20">
        <v>15.7</v>
      </c>
      <c r="E65" s="20">
        <v>7.6</v>
      </c>
      <c r="F65" s="20">
        <v>8.5</v>
      </c>
      <c r="G65" s="20">
        <v>9.3000000000000007</v>
      </c>
      <c r="H65" s="20">
        <v>8.9</v>
      </c>
      <c r="I65" s="20">
        <v>7.1</v>
      </c>
      <c r="J65" s="20">
        <v>2.2000000000000002</v>
      </c>
      <c r="K65" s="20">
        <v>5.6</v>
      </c>
      <c r="L65" s="20">
        <v>8</v>
      </c>
      <c r="M65" s="20">
        <v>7.6</v>
      </c>
      <c r="N65" s="20">
        <v>-0.1</v>
      </c>
      <c r="O65" s="20">
        <v>0.6</v>
      </c>
      <c r="P65" s="20">
        <v>1.6</v>
      </c>
      <c r="Q65" s="20">
        <v>2.9</v>
      </c>
      <c r="R65" s="20">
        <v>7.1</v>
      </c>
      <c r="S65" s="20">
        <v>7.8</v>
      </c>
      <c r="T65" s="20">
        <v>12.1</v>
      </c>
      <c r="U65" s="20">
        <v>12.8</v>
      </c>
      <c r="V65" s="20">
        <v>11</v>
      </c>
      <c r="W65" s="20">
        <v>13</v>
      </c>
      <c r="X65" s="20">
        <v>14.7</v>
      </c>
      <c r="Y65" s="20">
        <v>10.6</v>
      </c>
      <c r="Z65" s="20">
        <v>10.199999999999999</v>
      </c>
      <c r="AA65" s="20">
        <v>6.9</v>
      </c>
      <c r="AB65" s="20">
        <v>9.8000000000000007</v>
      </c>
      <c r="AC65" s="20">
        <v>9.9</v>
      </c>
      <c r="AD65" s="20">
        <v>0.9</v>
      </c>
      <c r="AE65" s="20">
        <v>0.1</v>
      </c>
      <c r="AF65" s="20">
        <v>5.2</v>
      </c>
      <c r="AG65" s="21"/>
    </row>
    <row r="66" spans="1:33" x14ac:dyDescent="0.2">
      <c r="A66" s="196">
        <v>2017</v>
      </c>
      <c r="B66" s="86" t="s">
        <v>4</v>
      </c>
      <c r="C66" s="95">
        <v>0</v>
      </c>
      <c r="D66" s="90">
        <v>4.3</v>
      </c>
      <c r="E66" s="90">
        <v>7.6</v>
      </c>
      <c r="F66" s="90">
        <v>5.2</v>
      </c>
      <c r="G66" s="90">
        <v>5.9</v>
      </c>
      <c r="H66" s="90">
        <v>5.9</v>
      </c>
      <c r="I66" s="90">
        <v>4.4000000000000004</v>
      </c>
      <c r="J66" s="90">
        <v>6.1</v>
      </c>
      <c r="K66" s="90">
        <v>3.6</v>
      </c>
      <c r="L66" s="90">
        <v>4</v>
      </c>
      <c r="M66" s="90">
        <v>3.2</v>
      </c>
      <c r="N66" s="90">
        <v>4.0999999999999996</v>
      </c>
      <c r="O66" s="90">
        <v>2</v>
      </c>
      <c r="P66" s="90">
        <v>0.7</v>
      </c>
      <c r="Q66" s="90">
        <v>-3.3</v>
      </c>
      <c r="R66" s="90">
        <v>0.3</v>
      </c>
      <c r="S66" s="90">
        <v>2.1</v>
      </c>
      <c r="T66" s="90">
        <v>2.8</v>
      </c>
      <c r="U66" s="90">
        <v>1.6</v>
      </c>
      <c r="V66" s="90">
        <v>0</v>
      </c>
      <c r="W66" s="90">
        <v>2</v>
      </c>
      <c r="X66" s="90">
        <v>4.3</v>
      </c>
      <c r="Y66" s="90">
        <v>2.5</v>
      </c>
      <c r="Z66" s="90">
        <v>0.8</v>
      </c>
      <c r="AA66" s="90">
        <v>1.7</v>
      </c>
      <c r="AB66" s="90">
        <v>2.1</v>
      </c>
      <c r="AC66" s="90">
        <v>-0.9</v>
      </c>
      <c r="AD66" s="90">
        <v>-1.3</v>
      </c>
      <c r="AE66" s="90">
        <v>0.9</v>
      </c>
      <c r="AF66" s="90">
        <v>-2.5</v>
      </c>
      <c r="AG66" s="96"/>
    </row>
    <row r="67" spans="1:33" ht="13.5" thickBot="1" x14ac:dyDescent="0.25">
      <c r="A67" s="197"/>
      <c r="B67" s="85" t="s">
        <v>3</v>
      </c>
      <c r="C67" s="94">
        <v>11.7</v>
      </c>
      <c r="D67" s="20">
        <v>16.8</v>
      </c>
      <c r="E67" s="20">
        <v>12.2</v>
      </c>
      <c r="F67" s="20">
        <v>10.9</v>
      </c>
      <c r="G67" s="20">
        <v>15</v>
      </c>
      <c r="H67" s="20">
        <v>6.8</v>
      </c>
      <c r="I67" s="20">
        <v>9.5</v>
      </c>
      <c r="J67" s="20">
        <v>6.8</v>
      </c>
      <c r="K67" s="20">
        <v>9.8000000000000007</v>
      </c>
      <c r="L67" s="20">
        <v>8.9</v>
      </c>
      <c r="M67" s="20">
        <v>10.6</v>
      </c>
      <c r="N67" s="20">
        <v>7.9</v>
      </c>
      <c r="O67" s="20">
        <v>4</v>
      </c>
      <c r="P67" s="20">
        <v>5</v>
      </c>
      <c r="Q67" s="20">
        <v>6.9</v>
      </c>
      <c r="R67" s="20">
        <v>6.3</v>
      </c>
      <c r="S67" s="20">
        <v>3.7</v>
      </c>
      <c r="T67" s="20">
        <v>7.3</v>
      </c>
      <c r="U67" s="20">
        <v>6.9</v>
      </c>
      <c r="V67" s="20">
        <v>6.1</v>
      </c>
      <c r="W67" s="20">
        <v>10.7</v>
      </c>
      <c r="X67" s="20">
        <v>12.3</v>
      </c>
      <c r="Y67" s="20">
        <v>8.6999999999999993</v>
      </c>
      <c r="Z67" s="20">
        <v>11.5</v>
      </c>
      <c r="AA67" s="20">
        <v>10.3</v>
      </c>
      <c r="AB67" s="20">
        <v>2.9</v>
      </c>
      <c r="AC67" s="20">
        <v>3.8</v>
      </c>
      <c r="AD67" s="20">
        <v>6.8</v>
      </c>
      <c r="AE67" s="20">
        <v>4.8</v>
      </c>
      <c r="AF67" s="20">
        <v>3.2</v>
      </c>
      <c r="AG67" s="21"/>
    </row>
    <row r="68" spans="1:33" x14ac:dyDescent="0.2">
      <c r="A68" s="196">
        <v>2018</v>
      </c>
      <c r="B68" s="86" t="s">
        <v>4</v>
      </c>
      <c r="C68" s="95">
        <v>10.1</v>
      </c>
      <c r="D68" s="90">
        <v>10.7</v>
      </c>
      <c r="E68" s="90">
        <v>12.4</v>
      </c>
      <c r="F68" s="90">
        <v>11.2</v>
      </c>
      <c r="G68" s="90">
        <v>10</v>
      </c>
      <c r="H68" s="90">
        <v>10</v>
      </c>
      <c r="I68" s="90">
        <v>9.1</v>
      </c>
      <c r="J68" s="90">
        <v>7.8</v>
      </c>
      <c r="K68" s="90">
        <v>8.1</v>
      </c>
      <c r="L68" s="90">
        <v>8.1</v>
      </c>
      <c r="M68" s="90">
        <v>5.0999999999999996</v>
      </c>
      <c r="N68" s="90">
        <v>5.0999999999999996</v>
      </c>
      <c r="O68" s="90">
        <v>6.5</v>
      </c>
      <c r="P68" s="90">
        <v>5.6</v>
      </c>
      <c r="Q68" s="90">
        <v>2.1</v>
      </c>
      <c r="R68" s="90">
        <v>0.6</v>
      </c>
      <c r="S68" s="90">
        <v>-1.4</v>
      </c>
      <c r="T68" s="90">
        <v>1.2</v>
      </c>
      <c r="U68" s="90">
        <v>-1.5</v>
      </c>
      <c r="V68" s="90">
        <v>-0.5</v>
      </c>
      <c r="W68" s="90">
        <v>1.4</v>
      </c>
      <c r="X68" s="90">
        <v>3.2</v>
      </c>
      <c r="Y68" s="90">
        <v>3.9</v>
      </c>
      <c r="Z68" s="90">
        <v>3.4</v>
      </c>
      <c r="AA68" s="90">
        <v>2</v>
      </c>
      <c r="AB68" s="90">
        <v>0.8</v>
      </c>
      <c r="AC68" s="90">
        <v>-1</v>
      </c>
      <c r="AD68" s="90">
        <v>-4.0999999999999996</v>
      </c>
      <c r="AE68" s="90">
        <v>-7.9</v>
      </c>
      <c r="AF68" s="90">
        <v>-6.1</v>
      </c>
      <c r="AG68" s="96"/>
    </row>
    <row r="69" spans="1:33" ht="13.5" thickBot="1" x14ac:dyDescent="0.25">
      <c r="A69" s="197"/>
      <c r="B69" s="85" t="s">
        <v>3</v>
      </c>
      <c r="C69" s="94">
        <v>16</v>
      </c>
      <c r="D69" s="20">
        <v>17.600000000000001</v>
      </c>
      <c r="E69" s="20">
        <v>14.8</v>
      </c>
      <c r="F69" s="20">
        <v>16.100000000000001</v>
      </c>
      <c r="G69" s="20">
        <v>13.2</v>
      </c>
      <c r="H69" s="20">
        <v>14.5</v>
      </c>
      <c r="I69" s="20">
        <v>13.7</v>
      </c>
      <c r="J69" s="20">
        <v>14</v>
      </c>
      <c r="K69" s="20">
        <v>12.8</v>
      </c>
      <c r="L69" s="20">
        <v>10.7</v>
      </c>
      <c r="M69" s="20">
        <v>13.9</v>
      </c>
      <c r="N69" s="20">
        <v>13.3</v>
      </c>
      <c r="O69" s="20">
        <v>11.8</v>
      </c>
      <c r="P69" s="20">
        <v>12.1</v>
      </c>
      <c r="Q69" s="20">
        <v>9.1999999999999993</v>
      </c>
      <c r="R69" s="20">
        <v>7.3</v>
      </c>
      <c r="S69" s="20">
        <v>4.2</v>
      </c>
      <c r="T69" s="20">
        <v>5.3</v>
      </c>
      <c r="U69" s="20">
        <v>1.5</v>
      </c>
      <c r="V69" s="20">
        <v>3.6</v>
      </c>
      <c r="W69" s="20">
        <v>4.4000000000000004</v>
      </c>
      <c r="X69" s="20">
        <v>5.0999999999999996</v>
      </c>
      <c r="Y69" s="20">
        <v>4.7</v>
      </c>
      <c r="Z69" s="20">
        <v>7.1</v>
      </c>
      <c r="AA69" s="20">
        <v>6.3</v>
      </c>
      <c r="AB69" s="20">
        <v>3.6</v>
      </c>
      <c r="AC69" s="20">
        <v>-0.2</v>
      </c>
      <c r="AD69" s="20">
        <v>-0.5</v>
      </c>
      <c r="AE69" s="20">
        <v>-1.2</v>
      </c>
      <c r="AF69" s="20">
        <v>-2.2999999999999998</v>
      </c>
      <c r="AG69" s="21"/>
    </row>
    <row r="70" spans="1:33" x14ac:dyDescent="0.2">
      <c r="A70" s="196">
        <v>2019</v>
      </c>
      <c r="B70" s="86" t="s">
        <v>4</v>
      </c>
      <c r="C70" s="16">
        <v>1.3</v>
      </c>
      <c r="D70" s="17">
        <v>2.7</v>
      </c>
      <c r="E70" s="17">
        <v>8</v>
      </c>
      <c r="F70" s="17">
        <v>9.1</v>
      </c>
      <c r="G70" s="17">
        <v>6.2</v>
      </c>
      <c r="H70" s="17">
        <v>5.7</v>
      </c>
      <c r="I70" s="17">
        <v>5.9</v>
      </c>
      <c r="J70" s="17">
        <v>3.2</v>
      </c>
      <c r="K70" s="17">
        <v>7.8</v>
      </c>
      <c r="L70" s="17">
        <v>3</v>
      </c>
      <c r="M70" s="17">
        <v>0.4</v>
      </c>
      <c r="N70" s="17">
        <v>3.2</v>
      </c>
      <c r="O70" s="17">
        <v>1</v>
      </c>
      <c r="P70" s="17">
        <v>1</v>
      </c>
      <c r="Q70" s="17">
        <v>4.5</v>
      </c>
      <c r="R70" s="17">
        <v>7.3</v>
      </c>
      <c r="S70" s="17">
        <v>8.5</v>
      </c>
      <c r="T70" s="17">
        <v>5.3</v>
      </c>
      <c r="U70" s="17">
        <v>5.8</v>
      </c>
      <c r="V70" s="17">
        <v>4.8</v>
      </c>
      <c r="W70" s="17">
        <v>7.5</v>
      </c>
      <c r="X70" s="17">
        <v>5.8</v>
      </c>
      <c r="Y70" s="17">
        <v>5.5</v>
      </c>
      <c r="Z70" s="17">
        <v>5</v>
      </c>
      <c r="AA70" s="17">
        <v>3.2</v>
      </c>
      <c r="AB70" s="17">
        <v>3.2</v>
      </c>
      <c r="AC70" s="17">
        <v>3.1</v>
      </c>
      <c r="AD70" s="17">
        <v>8</v>
      </c>
      <c r="AE70" s="17">
        <v>5.2</v>
      </c>
      <c r="AF70" s="17">
        <v>1.6</v>
      </c>
      <c r="AG70" s="18"/>
    </row>
    <row r="71" spans="1:33" ht="13.5" thickBot="1" x14ac:dyDescent="0.25">
      <c r="A71" s="197"/>
      <c r="B71" s="85" t="s">
        <v>3</v>
      </c>
      <c r="C71" s="19">
        <v>6.6</v>
      </c>
      <c r="D71" s="20">
        <v>12.8</v>
      </c>
      <c r="E71" s="20">
        <v>16.8</v>
      </c>
      <c r="F71" s="20">
        <v>13.7</v>
      </c>
      <c r="G71" s="20">
        <v>8.6999999999999993</v>
      </c>
      <c r="H71" s="20">
        <v>11.7</v>
      </c>
      <c r="I71" s="20">
        <v>11.4</v>
      </c>
      <c r="J71" s="20">
        <v>10.7</v>
      </c>
      <c r="K71" s="20">
        <v>9.1999999999999993</v>
      </c>
      <c r="L71" s="20">
        <v>6.5</v>
      </c>
      <c r="M71" s="20">
        <v>5.8</v>
      </c>
      <c r="N71" s="20">
        <v>7.1</v>
      </c>
      <c r="O71" s="20">
        <v>5.7</v>
      </c>
      <c r="P71" s="20">
        <v>7</v>
      </c>
      <c r="Q71" s="20">
        <v>8.1</v>
      </c>
      <c r="R71" s="20">
        <v>9.9</v>
      </c>
      <c r="S71" s="20">
        <v>12.3</v>
      </c>
      <c r="T71" s="20">
        <v>11.1</v>
      </c>
      <c r="U71" s="20">
        <v>11.5</v>
      </c>
      <c r="V71" s="20">
        <v>8.1999999999999993</v>
      </c>
      <c r="W71" s="20">
        <v>8.9</v>
      </c>
      <c r="X71" s="20">
        <v>8.4</v>
      </c>
      <c r="Y71" s="20">
        <v>6.8</v>
      </c>
      <c r="Z71" s="20">
        <v>9.9</v>
      </c>
      <c r="AA71" s="20">
        <v>7.4</v>
      </c>
      <c r="AB71" s="20">
        <v>6.1</v>
      </c>
      <c r="AC71" s="20">
        <v>6.9</v>
      </c>
      <c r="AD71" s="20">
        <v>9.6999999999999993</v>
      </c>
      <c r="AE71" s="20">
        <v>10</v>
      </c>
      <c r="AF71" s="20">
        <v>6</v>
      </c>
      <c r="AG71" s="21"/>
    </row>
    <row r="72" spans="1:33" x14ac:dyDescent="0.2">
      <c r="A72" s="196">
        <v>2020</v>
      </c>
      <c r="B72" s="84" t="s">
        <v>4</v>
      </c>
      <c r="C72" s="95">
        <v>7.3</v>
      </c>
      <c r="D72" s="90">
        <v>10.9</v>
      </c>
      <c r="E72" s="90">
        <v>15.7</v>
      </c>
      <c r="F72" s="90">
        <v>8.3000000000000007</v>
      </c>
      <c r="G72" s="90">
        <v>6.6</v>
      </c>
      <c r="H72" s="90">
        <v>2</v>
      </c>
      <c r="I72" s="90">
        <v>2.1</v>
      </c>
      <c r="J72" s="90">
        <v>4.2</v>
      </c>
      <c r="K72" s="90">
        <v>2.4</v>
      </c>
      <c r="L72" s="90">
        <v>3.3</v>
      </c>
      <c r="M72" s="90">
        <v>3.5</v>
      </c>
      <c r="N72" s="90">
        <v>2.6</v>
      </c>
      <c r="O72" s="90">
        <v>2.4</v>
      </c>
      <c r="P72" s="90">
        <v>3.7</v>
      </c>
      <c r="Q72" s="90">
        <v>1.3</v>
      </c>
      <c r="R72" s="90">
        <v>1.6</v>
      </c>
      <c r="S72" s="90">
        <v>4</v>
      </c>
      <c r="T72" s="90">
        <v>5.8</v>
      </c>
      <c r="U72" s="90">
        <v>2.8</v>
      </c>
      <c r="V72" s="90">
        <v>3</v>
      </c>
      <c r="W72" s="90">
        <v>-2.4</v>
      </c>
      <c r="X72" s="90">
        <v>-1.3</v>
      </c>
      <c r="Y72" s="90">
        <v>1.3</v>
      </c>
      <c r="Z72" s="90">
        <v>2.9</v>
      </c>
      <c r="AA72" s="90">
        <v>-1.7</v>
      </c>
      <c r="AB72" s="90">
        <v>-2</v>
      </c>
      <c r="AC72" s="90">
        <v>-2.1</v>
      </c>
      <c r="AD72" s="90">
        <v>-2.1</v>
      </c>
      <c r="AE72" s="90">
        <v>-1.5</v>
      </c>
      <c r="AF72" s="90">
        <v>0.1</v>
      </c>
      <c r="AG72" s="96"/>
    </row>
    <row r="73" spans="1:33" ht="13.5" thickBot="1" x14ac:dyDescent="0.25">
      <c r="A73" s="197"/>
      <c r="B73" s="85" t="s">
        <v>3</v>
      </c>
      <c r="C73" s="94">
        <v>15.1</v>
      </c>
      <c r="D73" s="20">
        <v>20.3</v>
      </c>
      <c r="E73" s="20">
        <v>20.8</v>
      </c>
      <c r="F73" s="20">
        <v>11.1</v>
      </c>
      <c r="G73" s="20">
        <v>9.8000000000000007</v>
      </c>
      <c r="H73" s="20">
        <v>11</v>
      </c>
      <c r="I73" s="20">
        <v>12.9</v>
      </c>
      <c r="J73" s="20">
        <v>11.4</v>
      </c>
      <c r="K73" s="20">
        <v>7.9</v>
      </c>
      <c r="L73" s="20">
        <v>5.8</v>
      </c>
      <c r="M73" s="20">
        <v>6.1</v>
      </c>
      <c r="N73" s="20">
        <v>6.3</v>
      </c>
      <c r="O73" s="20">
        <v>8.8000000000000007</v>
      </c>
      <c r="P73" s="20">
        <v>12.9</v>
      </c>
      <c r="Q73" s="20">
        <v>5.6</v>
      </c>
      <c r="R73" s="20">
        <v>8.8000000000000007</v>
      </c>
      <c r="S73" s="20">
        <v>11.7</v>
      </c>
      <c r="T73" s="20">
        <v>12.6</v>
      </c>
      <c r="U73" s="20">
        <v>10.199999999999999</v>
      </c>
      <c r="V73" s="20">
        <v>5.0999999999999996</v>
      </c>
      <c r="W73" s="20">
        <v>4.4000000000000004</v>
      </c>
      <c r="X73" s="20">
        <v>7.8</v>
      </c>
      <c r="Y73" s="20">
        <v>7.8</v>
      </c>
      <c r="Z73" s="20">
        <v>6.8</v>
      </c>
      <c r="AA73" s="20">
        <v>3</v>
      </c>
      <c r="AB73" s="20">
        <v>1.5</v>
      </c>
      <c r="AC73" s="20">
        <v>2</v>
      </c>
      <c r="AD73" s="20">
        <v>1.2</v>
      </c>
      <c r="AE73" s="20">
        <v>3.5</v>
      </c>
      <c r="AF73" s="20">
        <v>4.2</v>
      </c>
      <c r="AG73" s="21"/>
    </row>
    <row r="74" spans="1:33" x14ac:dyDescent="0.2">
      <c r="A74" s="196">
        <v>2021</v>
      </c>
      <c r="B74" s="84" t="s">
        <v>4</v>
      </c>
      <c r="C74" s="95">
        <v>5.7</v>
      </c>
      <c r="D74" s="90">
        <v>5.3</v>
      </c>
      <c r="E74" s="90">
        <v>2.7</v>
      </c>
      <c r="F74" s="90">
        <v>4.5</v>
      </c>
      <c r="G74" s="90">
        <v>3.5</v>
      </c>
      <c r="H74" s="90">
        <v>2.5</v>
      </c>
      <c r="I74" s="90">
        <v>3.4</v>
      </c>
      <c r="J74" s="90">
        <v>3.3</v>
      </c>
      <c r="K74" s="90">
        <v>2.4</v>
      </c>
      <c r="L74" s="90">
        <v>2.8</v>
      </c>
      <c r="M74" s="90">
        <v>2</v>
      </c>
      <c r="N74" s="90">
        <v>1.1000000000000001</v>
      </c>
      <c r="O74" s="90">
        <v>1.7</v>
      </c>
      <c r="P74" s="90">
        <v>3.7</v>
      </c>
      <c r="Q74" s="90">
        <v>1.1000000000000001</v>
      </c>
      <c r="R74" s="90">
        <v>4.4000000000000004</v>
      </c>
      <c r="S74" s="90">
        <v>4.5</v>
      </c>
      <c r="T74" s="90">
        <v>1.6</v>
      </c>
      <c r="U74" s="90">
        <v>4.7</v>
      </c>
      <c r="V74" s="90">
        <v>1.7</v>
      </c>
      <c r="W74" s="90">
        <v>0.3</v>
      </c>
      <c r="X74" s="90">
        <v>2.9</v>
      </c>
      <c r="Y74" s="90">
        <v>-1.5</v>
      </c>
      <c r="Z74" s="90">
        <v>-2.2999999999999998</v>
      </c>
      <c r="AA74" s="90">
        <v>-0.3</v>
      </c>
      <c r="AB74" s="90">
        <v>-0.3</v>
      </c>
      <c r="AC74" s="90">
        <v>-1</v>
      </c>
      <c r="AD74" s="90">
        <v>-0.6</v>
      </c>
      <c r="AE74" s="90">
        <v>-1.2</v>
      </c>
      <c r="AF74" s="90">
        <v>-2</v>
      </c>
      <c r="AG74" s="96"/>
    </row>
    <row r="75" spans="1:33" ht="13.5" thickBot="1" x14ac:dyDescent="0.25">
      <c r="A75" s="197"/>
      <c r="B75" s="85" t="s">
        <v>3</v>
      </c>
      <c r="C75" s="94">
        <v>13.2</v>
      </c>
      <c r="D75" s="20">
        <v>9.1999999999999993</v>
      </c>
      <c r="E75" s="20">
        <v>11</v>
      </c>
      <c r="F75" s="20">
        <v>15.3</v>
      </c>
      <c r="G75" s="20">
        <v>10.8</v>
      </c>
      <c r="H75" s="20">
        <v>10</v>
      </c>
      <c r="I75" s="20">
        <v>10.8</v>
      </c>
      <c r="J75" s="20">
        <v>10.4</v>
      </c>
      <c r="K75" s="20">
        <v>10</v>
      </c>
      <c r="L75" s="20">
        <v>9.5</v>
      </c>
      <c r="M75" s="20">
        <v>8.8000000000000007</v>
      </c>
      <c r="N75" s="20">
        <v>5.0999999999999996</v>
      </c>
      <c r="O75" s="20">
        <v>5.2</v>
      </c>
      <c r="P75" s="20">
        <v>5.3</v>
      </c>
      <c r="Q75" s="20">
        <v>9.6999999999999993</v>
      </c>
      <c r="R75" s="20">
        <v>7.9</v>
      </c>
      <c r="S75" s="20">
        <v>6.1</v>
      </c>
      <c r="T75" s="20">
        <v>9.1999999999999993</v>
      </c>
      <c r="U75" s="20">
        <v>13.5</v>
      </c>
      <c r="V75" s="20">
        <v>11.4</v>
      </c>
      <c r="W75" s="20">
        <v>8.3000000000000007</v>
      </c>
      <c r="X75" s="20">
        <v>5.9</v>
      </c>
      <c r="Y75" s="20">
        <v>5.0999999999999996</v>
      </c>
      <c r="Z75" s="20">
        <v>5.7</v>
      </c>
      <c r="AA75" s="20">
        <v>6.3</v>
      </c>
      <c r="AB75" s="20">
        <v>1.2</v>
      </c>
      <c r="AC75" s="20">
        <v>2.5</v>
      </c>
      <c r="AD75" s="20">
        <v>3.2</v>
      </c>
      <c r="AE75" s="20">
        <v>2.8</v>
      </c>
      <c r="AF75" s="20">
        <v>3.5</v>
      </c>
      <c r="AG75" s="21"/>
    </row>
    <row r="76" spans="1:33" x14ac:dyDescent="0.2">
      <c r="A76" s="196">
        <v>2022</v>
      </c>
      <c r="B76" s="84" t="s">
        <v>4</v>
      </c>
      <c r="C76" s="95">
        <v>7.7</v>
      </c>
      <c r="D76" s="90">
        <v>10.5</v>
      </c>
      <c r="E76" s="90">
        <v>10.199999999999999</v>
      </c>
      <c r="F76" s="90">
        <v>6.3</v>
      </c>
      <c r="G76" s="90">
        <v>5.7</v>
      </c>
      <c r="H76" s="90">
        <v>5.4</v>
      </c>
      <c r="I76" s="90">
        <v>6.1</v>
      </c>
      <c r="J76" s="90">
        <v>4.9000000000000004</v>
      </c>
      <c r="K76" s="90">
        <v>4</v>
      </c>
      <c r="L76" s="90">
        <v>2.1</v>
      </c>
      <c r="M76" s="90">
        <v>4</v>
      </c>
      <c r="N76" s="90">
        <v>4.8</v>
      </c>
      <c r="O76" s="90">
        <v>3.3</v>
      </c>
      <c r="P76" s="90">
        <v>5.4</v>
      </c>
      <c r="Q76" s="90">
        <v>5.0999999999999996</v>
      </c>
      <c r="R76" s="90">
        <v>6.4</v>
      </c>
      <c r="S76" s="90">
        <v>3.4</v>
      </c>
      <c r="T76" s="90">
        <v>3.5</v>
      </c>
      <c r="U76" s="90">
        <v>-1.5</v>
      </c>
      <c r="V76" s="90">
        <v>0.4</v>
      </c>
      <c r="W76" s="90">
        <v>-0.3</v>
      </c>
      <c r="X76" s="90">
        <v>0.8</v>
      </c>
      <c r="Y76" s="90">
        <v>0.3</v>
      </c>
      <c r="Z76" s="90">
        <v>2.8</v>
      </c>
      <c r="AA76" s="90">
        <v>2</v>
      </c>
      <c r="AB76" s="90">
        <v>2.8</v>
      </c>
      <c r="AC76" s="90">
        <v>-0.9</v>
      </c>
      <c r="AD76" s="90">
        <v>0.1</v>
      </c>
      <c r="AE76" s="90">
        <v>0</v>
      </c>
      <c r="AF76" s="90">
        <v>1.2</v>
      </c>
      <c r="AG76" s="96"/>
    </row>
    <row r="77" spans="1:33" ht="13.5" thickBot="1" x14ac:dyDescent="0.25">
      <c r="A77" s="197"/>
      <c r="B77" s="85" t="s">
        <v>3</v>
      </c>
      <c r="C77" s="94">
        <v>14.3</v>
      </c>
      <c r="D77" s="20">
        <v>18.2</v>
      </c>
      <c r="E77" s="20">
        <v>14.7</v>
      </c>
      <c r="F77" s="20">
        <v>11.8</v>
      </c>
      <c r="G77" s="20">
        <v>10.3</v>
      </c>
      <c r="H77" s="20">
        <v>11</v>
      </c>
      <c r="I77" s="20">
        <v>15.2</v>
      </c>
      <c r="J77" s="20">
        <v>13.8</v>
      </c>
      <c r="K77" s="20">
        <v>8.6</v>
      </c>
      <c r="L77" s="20">
        <v>12.4</v>
      </c>
      <c r="M77" s="20">
        <v>13.7</v>
      </c>
      <c r="N77" s="20">
        <v>14.9</v>
      </c>
      <c r="O77" s="20">
        <v>10.8</v>
      </c>
      <c r="P77" s="20">
        <v>12.1</v>
      </c>
      <c r="Q77" s="20">
        <v>11.9</v>
      </c>
      <c r="R77" s="20">
        <v>7.8</v>
      </c>
      <c r="S77" s="20">
        <v>9.3000000000000007</v>
      </c>
      <c r="T77" s="20">
        <v>8.6</v>
      </c>
      <c r="U77" s="20">
        <v>1.1000000000000001</v>
      </c>
      <c r="V77" s="20">
        <v>7</v>
      </c>
      <c r="W77" s="20">
        <v>8.9</v>
      </c>
      <c r="X77" s="20">
        <v>7.4</v>
      </c>
      <c r="Y77" s="20">
        <v>3.8</v>
      </c>
      <c r="Z77" s="20">
        <v>7</v>
      </c>
      <c r="AA77" s="20">
        <v>8.6</v>
      </c>
      <c r="AB77" s="20">
        <v>8.9</v>
      </c>
      <c r="AC77" s="20">
        <v>7.7</v>
      </c>
      <c r="AD77" s="20">
        <v>2.7</v>
      </c>
      <c r="AE77" s="20">
        <v>2.4</v>
      </c>
      <c r="AF77" s="20">
        <v>3.3</v>
      </c>
      <c r="AG77" s="21"/>
    </row>
    <row r="78" spans="1:33" x14ac:dyDescent="0.2">
      <c r="A78" s="196">
        <v>2023</v>
      </c>
      <c r="B78" s="84" t="s">
        <v>4</v>
      </c>
      <c r="C78" s="93">
        <v>5.6</v>
      </c>
      <c r="D78" s="17">
        <v>7.4</v>
      </c>
      <c r="E78" s="17">
        <v>7.1</v>
      </c>
      <c r="F78" s="17">
        <v>2.2000000000000002</v>
      </c>
      <c r="G78" s="17">
        <v>6.1</v>
      </c>
      <c r="H78" s="17">
        <v>4.7</v>
      </c>
      <c r="I78" s="17">
        <v>7.2</v>
      </c>
      <c r="J78" s="17">
        <v>4.9000000000000004</v>
      </c>
      <c r="K78" s="17">
        <v>3.6</v>
      </c>
      <c r="L78" s="17">
        <v>6.9</v>
      </c>
      <c r="M78" s="17">
        <v>5.7</v>
      </c>
      <c r="N78" s="17">
        <v>-0.1</v>
      </c>
      <c r="O78" s="17">
        <v>2.5</v>
      </c>
      <c r="P78" s="17">
        <v>10.6</v>
      </c>
      <c r="Q78" s="17">
        <v>6.1</v>
      </c>
      <c r="R78" s="17">
        <v>2.1</v>
      </c>
      <c r="S78" s="17">
        <v>4.4000000000000004</v>
      </c>
      <c r="T78" s="17">
        <v>1.4</v>
      </c>
      <c r="U78" s="17">
        <v>0.9</v>
      </c>
      <c r="V78" s="17">
        <v>4.7</v>
      </c>
      <c r="W78" s="17">
        <v>6.1</v>
      </c>
      <c r="X78" s="17">
        <v>1.8</v>
      </c>
      <c r="Y78" s="17">
        <v>-1.8</v>
      </c>
      <c r="Z78" s="17">
        <v>2.1</v>
      </c>
      <c r="AA78" s="17">
        <v>-1.4</v>
      </c>
      <c r="AB78" s="17">
        <v>-1.4</v>
      </c>
      <c r="AC78" s="17">
        <v>1.6</v>
      </c>
      <c r="AD78" s="17">
        <v>2.5</v>
      </c>
      <c r="AE78" s="17">
        <v>-3.2</v>
      </c>
      <c r="AF78" s="17">
        <v>-1.8</v>
      </c>
      <c r="AG78" s="18"/>
    </row>
    <row r="79" spans="1:33" ht="13.5" thickBot="1" x14ac:dyDescent="0.25">
      <c r="A79" s="197"/>
      <c r="B79" s="85" t="s">
        <v>3</v>
      </c>
      <c r="C79" s="94">
        <v>13.7</v>
      </c>
      <c r="D79" s="20">
        <v>14.1</v>
      </c>
      <c r="E79" s="20">
        <v>10.5</v>
      </c>
      <c r="F79" s="20">
        <v>9.6999999999999993</v>
      </c>
      <c r="G79" s="20">
        <v>13.6</v>
      </c>
      <c r="H79" s="20">
        <v>14.1</v>
      </c>
      <c r="I79" s="20">
        <v>13.9</v>
      </c>
      <c r="J79" s="20">
        <v>10.8</v>
      </c>
      <c r="K79" s="20">
        <v>9.9</v>
      </c>
      <c r="L79" s="20">
        <v>7.8</v>
      </c>
      <c r="M79" s="20">
        <v>8.6999999999999993</v>
      </c>
      <c r="N79" s="20">
        <v>8.6</v>
      </c>
      <c r="O79" s="20">
        <v>9.5</v>
      </c>
      <c r="P79" s="20">
        <v>14.9</v>
      </c>
      <c r="Q79" s="20">
        <v>12.1</v>
      </c>
      <c r="R79" s="20">
        <v>10.8</v>
      </c>
      <c r="S79" s="20">
        <v>7.6</v>
      </c>
      <c r="T79" s="20">
        <v>5.7</v>
      </c>
      <c r="U79" s="20">
        <v>11.3</v>
      </c>
      <c r="V79" s="20">
        <v>13.6</v>
      </c>
      <c r="W79" s="20">
        <v>9.4</v>
      </c>
      <c r="X79" s="20">
        <v>3.7</v>
      </c>
      <c r="Y79" s="20">
        <v>7.4</v>
      </c>
      <c r="Z79" s="20">
        <v>7</v>
      </c>
      <c r="AA79" s="20">
        <v>1.9</v>
      </c>
      <c r="AB79" s="20">
        <v>2.8</v>
      </c>
      <c r="AC79" s="20">
        <v>6</v>
      </c>
      <c r="AD79" s="20">
        <v>5.7</v>
      </c>
      <c r="AE79" s="20">
        <v>2.5</v>
      </c>
      <c r="AF79" s="20">
        <v>3.6</v>
      </c>
      <c r="AG79" s="21"/>
    </row>
    <row r="80" spans="1:33" x14ac:dyDescent="0.2">
      <c r="A80" s="196">
        <v>2024</v>
      </c>
      <c r="B80" s="84" t="s">
        <v>4</v>
      </c>
      <c r="C80" s="95">
        <v>6.5</v>
      </c>
      <c r="D80" s="90">
        <v>6.3</v>
      </c>
      <c r="E80" s="90">
        <v>1</v>
      </c>
      <c r="F80" s="90">
        <v>1.1000000000000001</v>
      </c>
      <c r="G80" s="90">
        <v>1</v>
      </c>
      <c r="H80" s="90">
        <v>4.5999999999999996</v>
      </c>
      <c r="I80" s="90">
        <v>3.5</v>
      </c>
      <c r="J80" s="90">
        <v>2.2000000000000002</v>
      </c>
      <c r="K80" s="90">
        <v>2.5</v>
      </c>
      <c r="L80" s="90">
        <v>0.1</v>
      </c>
      <c r="M80" s="90">
        <v>-1.7</v>
      </c>
      <c r="N80" s="90">
        <v>0.2</v>
      </c>
      <c r="O80" s="90">
        <v>0.3</v>
      </c>
      <c r="P80" s="90">
        <v>-0.9</v>
      </c>
      <c r="Q80" s="90">
        <v>1.5</v>
      </c>
      <c r="R80" s="90">
        <v>-0.4</v>
      </c>
      <c r="S80" s="90">
        <v>0.4</v>
      </c>
      <c r="T80" s="90">
        <v>3.7</v>
      </c>
      <c r="U80" s="90">
        <v>2.2999999999999998</v>
      </c>
      <c r="V80" s="90">
        <v>7.1</v>
      </c>
      <c r="W80" s="90">
        <v>-3.1</v>
      </c>
      <c r="X80" s="90">
        <v>-0.4</v>
      </c>
      <c r="Y80" s="90">
        <v>-4.0999999999999996</v>
      </c>
      <c r="Z80" s="90">
        <v>1.1000000000000001</v>
      </c>
      <c r="AA80" s="90">
        <v>2.7</v>
      </c>
      <c r="AB80" s="90">
        <v>0.9</v>
      </c>
      <c r="AC80" s="90">
        <v>2.9</v>
      </c>
      <c r="AD80" s="90">
        <v>4.3</v>
      </c>
      <c r="AE80" s="90">
        <v>1.4</v>
      </c>
      <c r="AF80" s="90">
        <v>1.2</v>
      </c>
      <c r="AG80" s="96"/>
    </row>
    <row r="81" spans="1:33" ht="13.5" thickBot="1" x14ac:dyDescent="0.25">
      <c r="A81" s="197"/>
      <c r="B81" s="85" t="s">
        <v>3</v>
      </c>
      <c r="C81" s="94">
        <v>16.600000000000001</v>
      </c>
      <c r="D81" s="20">
        <v>13.4</v>
      </c>
      <c r="E81" s="20">
        <v>9.6</v>
      </c>
      <c r="F81" s="20">
        <v>12.4</v>
      </c>
      <c r="G81" s="20">
        <v>9.9</v>
      </c>
      <c r="H81" s="20">
        <v>11.6</v>
      </c>
      <c r="I81" s="20">
        <v>10.8</v>
      </c>
      <c r="J81" s="20">
        <v>11.3</v>
      </c>
      <c r="K81" s="20">
        <v>11.8</v>
      </c>
      <c r="L81" s="20">
        <v>9.3000000000000007</v>
      </c>
      <c r="M81" s="20">
        <v>3.1</v>
      </c>
      <c r="N81" s="20">
        <v>2.6</v>
      </c>
      <c r="O81" s="20">
        <v>1.9</v>
      </c>
      <c r="P81" s="20">
        <v>6.6</v>
      </c>
      <c r="Q81" s="20">
        <v>9</v>
      </c>
      <c r="R81" s="20">
        <v>8.6999999999999993</v>
      </c>
      <c r="S81" s="20">
        <v>8</v>
      </c>
      <c r="T81" s="20">
        <v>8.1999999999999993</v>
      </c>
      <c r="U81" s="20">
        <v>8.6999999999999993</v>
      </c>
      <c r="V81" s="20">
        <v>8.5</v>
      </c>
      <c r="W81" s="20">
        <v>4.0999999999999996</v>
      </c>
      <c r="X81" s="20">
        <v>0.7</v>
      </c>
      <c r="Y81" s="20">
        <v>4.7</v>
      </c>
      <c r="Z81" s="20">
        <v>12.5</v>
      </c>
      <c r="AA81" s="20">
        <v>8.4</v>
      </c>
      <c r="AB81" s="20">
        <v>11.7</v>
      </c>
      <c r="AC81" s="20">
        <v>8.1999999999999993</v>
      </c>
      <c r="AD81" s="20">
        <v>8.4</v>
      </c>
      <c r="AE81" s="20">
        <v>4.8</v>
      </c>
      <c r="AF81" s="20">
        <v>4.4000000000000004</v>
      </c>
      <c r="AG81" s="21"/>
    </row>
    <row r="82" spans="1:33" x14ac:dyDescent="0.2">
      <c r="A82" s="196">
        <v>2025</v>
      </c>
      <c r="B82" s="84" t="s">
        <v>4</v>
      </c>
      <c r="C82" s="95">
        <v>8.1999999999999993</v>
      </c>
      <c r="D82" s="90">
        <v>9.5</v>
      </c>
      <c r="E82" s="90">
        <v>6.4</v>
      </c>
      <c r="F82" s="90">
        <v>3.3</v>
      </c>
      <c r="G82" s="90">
        <v>4.3</v>
      </c>
      <c r="H82" s="90">
        <v>5.6</v>
      </c>
      <c r="I82" s="90">
        <v>5.2</v>
      </c>
      <c r="J82" s="90">
        <v>7.3</v>
      </c>
      <c r="K82" s="90">
        <v>6.1</v>
      </c>
      <c r="L82" s="90">
        <v>6.1</v>
      </c>
      <c r="M82" s="90">
        <v>3.9</v>
      </c>
      <c r="N82" s="90">
        <v>3</v>
      </c>
      <c r="O82" s="90">
        <v>1.6</v>
      </c>
      <c r="P82" s="90">
        <v>-0.1</v>
      </c>
      <c r="Q82" s="90">
        <v>1.2</v>
      </c>
      <c r="R82" s="90">
        <v>5</v>
      </c>
      <c r="S82" s="90">
        <v>8.6999999999999993</v>
      </c>
      <c r="T82" s="90">
        <v>-2.2999999999999998</v>
      </c>
      <c r="U82" s="90">
        <v>-1.6</v>
      </c>
      <c r="V82" s="90">
        <v>-0.9</v>
      </c>
      <c r="W82" s="90">
        <v>-0.8</v>
      </c>
      <c r="X82" s="90">
        <v>-3.2</v>
      </c>
      <c r="Y82" s="90">
        <v>-5.3</v>
      </c>
      <c r="Z82" s="90">
        <v>-2.7</v>
      </c>
      <c r="AA82" s="90">
        <v>3.3</v>
      </c>
      <c r="AB82" s="90">
        <v>1.7</v>
      </c>
      <c r="AC82" s="90">
        <v>-0.5</v>
      </c>
      <c r="AD82" s="90">
        <v>-4.7</v>
      </c>
      <c r="AE82" s="90">
        <v>-3.2</v>
      </c>
      <c r="AF82" s="90">
        <v>-1.2</v>
      </c>
      <c r="AG82" s="96"/>
    </row>
    <row r="83" spans="1:33" ht="13.5" thickBot="1" x14ac:dyDescent="0.25">
      <c r="A83" s="197"/>
      <c r="B83" s="85" t="s">
        <v>3</v>
      </c>
      <c r="C83" s="94">
        <v>16</v>
      </c>
      <c r="D83" s="20">
        <v>17.5</v>
      </c>
      <c r="E83" s="20">
        <v>10.8</v>
      </c>
      <c r="F83" s="20">
        <v>13.5</v>
      </c>
      <c r="G83" s="20">
        <v>13.3</v>
      </c>
      <c r="H83" s="20">
        <v>11.2</v>
      </c>
      <c r="I83" s="20">
        <v>11.4</v>
      </c>
      <c r="J83" s="20">
        <v>12.5</v>
      </c>
      <c r="K83" s="20">
        <v>12.3</v>
      </c>
      <c r="L83" s="20">
        <v>12.2</v>
      </c>
      <c r="M83" s="20">
        <v>13.6</v>
      </c>
      <c r="N83" s="20">
        <v>10.7</v>
      </c>
      <c r="O83" s="20">
        <v>7.3</v>
      </c>
      <c r="P83" s="20">
        <v>6.6</v>
      </c>
      <c r="Q83" s="20">
        <v>9.5</v>
      </c>
      <c r="R83" s="20">
        <v>12.3</v>
      </c>
      <c r="S83" s="20">
        <v>9</v>
      </c>
      <c r="T83" s="20">
        <v>5.9</v>
      </c>
      <c r="U83" s="20">
        <v>5</v>
      </c>
      <c r="V83" s="20">
        <v>3.8</v>
      </c>
      <c r="W83" s="20">
        <v>-0.2</v>
      </c>
      <c r="X83" s="20">
        <v>-1.4</v>
      </c>
      <c r="Y83" s="20">
        <v>0.8</v>
      </c>
      <c r="Z83" s="20">
        <v>4.9000000000000004</v>
      </c>
      <c r="AA83" s="20">
        <v>4.2</v>
      </c>
      <c r="AB83" s="20">
        <v>5</v>
      </c>
      <c r="AC83" s="20">
        <v>3.1</v>
      </c>
      <c r="AD83" s="20">
        <v>3.7</v>
      </c>
      <c r="AE83" s="20">
        <v>6.1</v>
      </c>
      <c r="AF83" s="20">
        <v>7.1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36">
        <v>-13</v>
      </c>
      <c r="B85" t="s">
        <v>7</v>
      </c>
      <c r="G85" s="192">
        <v>32470</v>
      </c>
      <c r="H85" s="192"/>
      <c r="I85" s="192"/>
      <c r="J85" s="192"/>
    </row>
    <row r="86" spans="1:33" x14ac:dyDescent="0.2">
      <c r="A86" s="35">
        <v>24.1</v>
      </c>
      <c r="B86" t="s">
        <v>8</v>
      </c>
      <c r="G86" s="192">
        <v>40487</v>
      </c>
      <c r="H86" s="192"/>
      <c r="I86" s="192"/>
      <c r="J86" s="192"/>
    </row>
    <row r="87" spans="1:33" x14ac:dyDescent="0.2">
      <c r="A87" s="75">
        <v>-7</v>
      </c>
      <c r="B87" t="s">
        <v>10</v>
      </c>
      <c r="G87" s="192">
        <v>34302</v>
      </c>
      <c r="H87" s="192"/>
      <c r="I87" s="192"/>
      <c r="J87" s="192"/>
    </row>
    <row r="88" spans="1:33" x14ac:dyDescent="0.2">
      <c r="A88" s="56">
        <v>14</v>
      </c>
      <c r="B88" t="s">
        <v>23</v>
      </c>
      <c r="G88" s="192">
        <v>35741</v>
      </c>
      <c r="H88" s="192"/>
      <c r="I88" s="192"/>
      <c r="J88" s="192"/>
    </row>
  </sheetData>
  <mergeCells count="45">
    <mergeCell ref="G88:J88"/>
    <mergeCell ref="G86:J86"/>
    <mergeCell ref="G87:J87"/>
    <mergeCell ref="A68:A69"/>
    <mergeCell ref="A66:A67"/>
    <mergeCell ref="G85:J85"/>
    <mergeCell ref="A76:A77"/>
    <mergeCell ref="A78:A79"/>
    <mergeCell ref="A80:A81"/>
    <mergeCell ref="A70:A71"/>
    <mergeCell ref="A74:A75"/>
    <mergeCell ref="A72:A73"/>
    <mergeCell ref="A82:A83"/>
    <mergeCell ref="A28:A29"/>
    <mergeCell ref="A42:A43"/>
    <mergeCell ref="A34:A35"/>
    <mergeCell ref="A36:A37"/>
    <mergeCell ref="A38:A39"/>
    <mergeCell ref="A40:A41"/>
    <mergeCell ref="A64:A65"/>
    <mergeCell ref="A62:A63"/>
    <mergeCell ref="A52:A53"/>
    <mergeCell ref="A32:A33"/>
    <mergeCell ref="A30:A31"/>
    <mergeCell ref="A46:A47"/>
    <mergeCell ref="A50:A51"/>
    <mergeCell ref="A44:A45"/>
    <mergeCell ref="A48:A49"/>
    <mergeCell ref="A54:A55"/>
    <mergeCell ref="A56:A57"/>
    <mergeCell ref="A60:A61"/>
    <mergeCell ref="A58:A59"/>
    <mergeCell ref="A26:A27"/>
    <mergeCell ref="A22:A23"/>
    <mergeCell ref="A24:A25"/>
    <mergeCell ref="A12:A13"/>
    <mergeCell ref="A14:A15"/>
    <mergeCell ref="A16:A17"/>
    <mergeCell ref="A20:A21"/>
    <mergeCell ref="A2:A3"/>
    <mergeCell ref="A4:A5"/>
    <mergeCell ref="A6:A7"/>
    <mergeCell ref="A8:A9"/>
    <mergeCell ref="A18:A19"/>
    <mergeCell ref="A10:A1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C1B7-6796-46D6-90BF-201F19030863}">
  <dimension ref="A1:AG95"/>
  <sheetViews>
    <sheetView topLeftCell="A50" workbookViewId="0">
      <selection activeCell="M86" sqref="M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6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2</v>
      </c>
      <c r="D2" s="2">
        <v>6</v>
      </c>
      <c r="E2" s="2">
        <v>4</v>
      </c>
      <c r="F2" s="2">
        <v>13</v>
      </c>
      <c r="G2" s="2">
        <v>4</v>
      </c>
      <c r="H2" s="2">
        <v>5</v>
      </c>
      <c r="I2" s="2">
        <v>5</v>
      </c>
      <c r="J2" s="2">
        <v>5</v>
      </c>
      <c r="K2" s="2">
        <v>5</v>
      </c>
      <c r="L2" s="2">
        <v>3</v>
      </c>
      <c r="M2" s="2">
        <v>2</v>
      </c>
      <c r="N2" s="2">
        <v>0</v>
      </c>
      <c r="O2" s="2">
        <v>1</v>
      </c>
      <c r="P2" s="2">
        <v>0</v>
      </c>
      <c r="Q2" s="2">
        <v>5</v>
      </c>
      <c r="R2" s="2">
        <v>8</v>
      </c>
      <c r="S2" s="2">
        <v>10</v>
      </c>
      <c r="T2" s="2">
        <v>3</v>
      </c>
      <c r="U2" s="2">
        <v>5</v>
      </c>
      <c r="V2" s="2">
        <v>1</v>
      </c>
      <c r="W2" s="2">
        <v>3</v>
      </c>
      <c r="X2" s="2">
        <v>4</v>
      </c>
      <c r="Y2" s="2">
        <v>0</v>
      </c>
      <c r="Z2" s="2">
        <v>-2</v>
      </c>
      <c r="AA2" s="2">
        <v>-7</v>
      </c>
      <c r="AB2" s="2">
        <v>0</v>
      </c>
      <c r="AC2" s="2"/>
      <c r="AD2" s="2"/>
      <c r="AE2" s="2"/>
      <c r="AF2" s="2"/>
      <c r="AG2" s="3"/>
    </row>
    <row r="3" spans="1:33" ht="13.5" thickBot="1" x14ac:dyDescent="0.25">
      <c r="A3" s="205"/>
      <c r="B3" s="79" t="s">
        <v>2</v>
      </c>
      <c r="C3" s="24"/>
      <c r="D3" s="1"/>
      <c r="E3" s="1"/>
      <c r="F3" s="1"/>
      <c r="G3" s="1">
        <v>8</v>
      </c>
      <c r="H3" s="1">
        <v>12</v>
      </c>
      <c r="I3" s="1">
        <v>11</v>
      </c>
      <c r="J3" s="1"/>
      <c r="K3" s="1">
        <v>8</v>
      </c>
      <c r="L3" s="1">
        <v>7</v>
      </c>
      <c r="M3" s="1">
        <v>2</v>
      </c>
      <c r="N3" s="1">
        <v>0</v>
      </c>
      <c r="O3" s="1">
        <v>3</v>
      </c>
      <c r="P3" s="1">
        <v>2</v>
      </c>
      <c r="Q3" s="1">
        <v>5</v>
      </c>
      <c r="R3" s="1">
        <v>8</v>
      </c>
      <c r="S3" s="1">
        <v>10</v>
      </c>
      <c r="T3" s="1">
        <v>5</v>
      </c>
      <c r="U3" s="1">
        <v>5</v>
      </c>
      <c r="V3" s="1">
        <v>5</v>
      </c>
      <c r="W3" s="1">
        <v>7</v>
      </c>
      <c r="X3" s="1"/>
      <c r="Y3" s="1">
        <v>5</v>
      </c>
      <c r="Z3" s="1">
        <v>0</v>
      </c>
      <c r="AA3" s="1">
        <v>-2</v>
      </c>
      <c r="AB3" s="1"/>
      <c r="AC3" s="1"/>
      <c r="AD3" s="1"/>
      <c r="AE3" s="1"/>
      <c r="AF3" s="1"/>
      <c r="AG3" s="9"/>
    </row>
    <row r="4" spans="1:33" x14ac:dyDescent="0.2">
      <c r="A4" s="204">
        <v>1986</v>
      </c>
      <c r="B4" s="78" t="s">
        <v>1</v>
      </c>
      <c r="C4" s="14">
        <v>-4</v>
      </c>
      <c r="D4" s="2">
        <v>-3</v>
      </c>
      <c r="E4" s="2">
        <v>3</v>
      </c>
      <c r="F4" s="2">
        <v>4</v>
      </c>
      <c r="G4" s="2">
        <v>2</v>
      </c>
      <c r="H4" s="2">
        <v>-1</v>
      </c>
      <c r="I4" s="2">
        <v>1</v>
      </c>
      <c r="J4" s="2">
        <v>-6</v>
      </c>
      <c r="K4" s="2">
        <v>-4</v>
      </c>
      <c r="L4" s="2">
        <v>-4</v>
      </c>
      <c r="M4" s="2">
        <v>-3</v>
      </c>
      <c r="N4" s="2">
        <v>-2</v>
      </c>
      <c r="O4" s="2">
        <v>-2</v>
      </c>
      <c r="P4" s="2">
        <v>-2</v>
      </c>
      <c r="Q4" s="2">
        <v>-3</v>
      </c>
      <c r="R4" s="2">
        <v>2</v>
      </c>
      <c r="S4" s="2">
        <v>-5</v>
      </c>
      <c r="T4" s="2">
        <v>-1</v>
      </c>
      <c r="U4" s="2">
        <v>4</v>
      </c>
      <c r="V4" s="2">
        <v>-1</v>
      </c>
      <c r="W4" s="2">
        <v>-2</v>
      </c>
      <c r="X4" s="2">
        <v>-4</v>
      </c>
      <c r="Y4" s="2">
        <v>-5</v>
      </c>
      <c r="Z4" s="2">
        <v>-4</v>
      </c>
      <c r="AA4" s="2">
        <v>-10</v>
      </c>
      <c r="AB4" s="2">
        <v>-10</v>
      </c>
      <c r="AC4" s="2">
        <v>-2</v>
      </c>
      <c r="AD4" s="2"/>
      <c r="AE4" s="2"/>
      <c r="AF4" s="2"/>
      <c r="AG4" s="3"/>
    </row>
    <row r="5" spans="1:33" ht="13.5" thickBot="1" x14ac:dyDescent="0.25">
      <c r="A5" s="205"/>
      <c r="B5" s="79" t="s">
        <v>2</v>
      </c>
      <c r="C5" s="24">
        <v>1</v>
      </c>
      <c r="D5" s="1">
        <v>8</v>
      </c>
      <c r="E5" s="1">
        <v>8</v>
      </c>
      <c r="F5" s="1">
        <v>10</v>
      </c>
      <c r="G5" s="1">
        <v>10</v>
      </c>
      <c r="H5" s="1">
        <v>10</v>
      </c>
      <c r="I5" s="1">
        <v>5</v>
      </c>
      <c r="J5" s="1">
        <v>0</v>
      </c>
      <c r="K5" s="1">
        <v>-1</v>
      </c>
      <c r="L5" s="1">
        <v>-1</v>
      </c>
      <c r="M5" s="1">
        <v>1</v>
      </c>
      <c r="N5" s="1">
        <v>2</v>
      </c>
      <c r="O5" s="1">
        <v>-1</v>
      </c>
      <c r="P5" s="1">
        <v>-1</v>
      </c>
      <c r="Q5" s="1">
        <v>0</v>
      </c>
      <c r="R5" s="1">
        <v>5</v>
      </c>
      <c r="S5" s="1">
        <v>3</v>
      </c>
      <c r="T5" s="1">
        <v>4</v>
      </c>
      <c r="U5" s="1">
        <v>4</v>
      </c>
      <c r="V5" s="1">
        <v>2</v>
      </c>
      <c r="W5" s="1">
        <v>2</v>
      </c>
      <c r="X5" s="1">
        <v>-2</v>
      </c>
      <c r="Y5" s="1">
        <v>-2</v>
      </c>
      <c r="Z5" s="1">
        <v>-3</v>
      </c>
      <c r="AA5" s="1">
        <v>-7</v>
      </c>
      <c r="AB5" s="1">
        <v>-2</v>
      </c>
      <c r="AC5" s="1"/>
      <c r="AD5" s="1"/>
      <c r="AE5" s="1"/>
      <c r="AF5" s="1"/>
      <c r="AG5" s="9"/>
    </row>
    <row r="6" spans="1:33" x14ac:dyDescent="0.2">
      <c r="A6" s="204">
        <v>1987</v>
      </c>
      <c r="B6" s="78" t="s">
        <v>1</v>
      </c>
      <c r="C6" s="14">
        <v>1</v>
      </c>
      <c r="D6" s="2">
        <v>-2</v>
      </c>
      <c r="E6" s="2">
        <v>-2</v>
      </c>
      <c r="F6" s="2">
        <v>0</v>
      </c>
      <c r="G6" s="2">
        <v>-1</v>
      </c>
      <c r="H6" s="2">
        <v>3</v>
      </c>
      <c r="I6" s="2">
        <v>3</v>
      </c>
      <c r="J6" s="2">
        <v>-5</v>
      </c>
      <c r="K6" s="2">
        <v>-11</v>
      </c>
      <c r="L6" s="2">
        <v>-11</v>
      </c>
      <c r="M6" s="2">
        <v>1</v>
      </c>
      <c r="N6" s="2">
        <v>-6</v>
      </c>
      <c r="O6" s="2">
        <v>-3</v>
      </c>
      <c r="P6" s="2">
        <v>-4</v>
      </c>
      <c r="Q6" s="2">
        <v>-5</v>
      </c>
      <c r="R6" s="2">
        <v>-8</v>
      </c>
      <c r="S6" s="2">
        <v>4</v>
      </c>
      <c r="T6" s="2">
        <v>6</v>
      </c>
      <c r="U6" s="2">
        <v>8</v>
      </c>
      <c r="V6" s="2">
        <v>6</v>
      </c>
      <c r="W6" s="2">
        <v>8</v>
      </c>
      <c r="X6" s="2">
        <v>7</v>
      </c>
      <c r="Y6" s="2">
        <v>3</v>
      </c>
      <c r="Z6" s="2">
        <v>-2</v>
      </c>
      <c r="AA6" s="2">
        <v>-2</v>
      </c>
      <c r="AB6" s="2">
        <v>-4</v>
      </c>
      <c r="AC6" s="2"/>
      <c r="AD6" s="2"/>
      <c r="AE6" s="2"/>
      <c r="AF6" s="2"/>
      <c r="AG6" s="3"/>
    </row>
    <row r="7" spans="1:33" ht="13.5" thickBot="1" x14ac:dyDescent="0.25">
      <c r="A7" s="206"/>
      <c r="B7" s="79" t="s">
        <v>2</v>
      </c>
      <c r="C7" s="24">
        <v>1</v>
      </c>
      <c r="D7" s="1">
        <v>-1</v>
      </c>
      <c r="E7" s="1">
        <v>0</v>
      </c>
      <c r="F7" s="1">
        <v>1</v>
      </c>
      <c r="G7" s="1">
        <v>2</v>
      </c>
      <c r="H7" s="1">
        <v>4</v>
      </c>
      <c r="I7" s="1">
        <v>3</v>
      </c>
      <c r="J7" s="1">
        <v>-6</v>
      </c>
      <c r="K7" s="1">
        <v>-5</v>
      </c>
      <c r="L7" s="1">
        <v>-5</v>
      </c>
      <c r="M7" s="1">
        <v>2</v>
      </c>
      <c r="N7" s="1">
        <v>0</v>
      </c>
      <c r="O7" s="1"/>
      <c r="P7" s="1">
        <v>-1</v>
      </c>
      <c r="Q7" s="1">
        <v>-3</v>
      </c>
      <c r="R7" s="1">
        <v>0</v>
      </c>
      <c r="S7" s="1">
        <v>7</v>
      </c>
      <c r="T7" s="1">
        <v>8</v>
      </c>
      <c r="U7" s="1">
        <v>9</v>
      </c>
      <c r="V7" s="1">
        <v>7</v>
      </c>
      <c r="W7" s="1">
        <v>9</v>
      </c>
      <c r="X7" s="1">
        <v>8</v>
      </c>
      <c r="Y7" s="1">
        <v>5</v>
      </c>
      <c r="Z7" s="1">
        <v>3</v>
      </c>
      <c r="AA7" s="1">
        <v>2</v>
      </c>
      <c r="AB7" s="1"/>
      <c r="AC7" s="1"/>
      <c r="AD7" s="1"/>
      <c r="AE7" s="1"/>
      <c r="AF7" s="1"/>
      <c r="AG7" s="9"/>
    </row>
    <row r="8" spans="1:33" x14ac:dyDescent="0.2">
      <c r="A8" s="198">
        <v>1988</v>
      </c>
      <c r="B8" s="78" t="s">
        <v>1</v>
      </c>
      <c r="C8" s="14">
        <v>-2</v>
      </c>
      <c r="D8" s="2">
        <v>-2</v>
      </c>
      <c r="E8" s="2">
        <v>1</v>
      </c>
      <c r="F8" s="2">
        <v>1</v>
      </c>
      <c r="G8" s="2">
        <v>4</v>
      </c>
      <c r="H8" s="2">
        <v>0</v>
      </c>
      <c r="I8" s="2">
        <v>0</v>
      </c>
      <c r="J8" s="2">
        <v>-2</v>
      </c>
      <c r="K8" s="2">
        <v>0</v>
      </c>
      <c r="L8" s="2">
        <v>-1</v>
      </c>
      <c r="M8" s="2">
        <v>7</v>
      </c>
      <c r="N8" s="2">
        <v>5</v>
      </c>
      <c r="O8" s="2">
        <v>4</v>
      </c>
      <c r="P8" s="2"/>
      <c r="Q8" s="2">
        <v>-6</v>
      </c>
      <c r="R8" s="2">
        <v>-9</v>
      </c>
      <c r="S8" s="2">
        <v>-9</v>
      </c>
      <c r="T8" s="2">
        <v>-2</v>
      </c>
      <c r="U8" s="2">
        <v>2</v>
      </c>
      <c r="V8" s="2">
        <v>2</v>
      </c>
      <c r="W8" s="2">
        <v>-9</v>
      </c>
      <c r="X8" s="2">
        <v>4</v>
      </c>
      <c r="Y8" s="2">
        <v>1</v>
      </c>
      <c r="Z8" s="2">
        <v>7</v>
      </c>
      <c r="AA8" s="2">
        <v>2</v>
      </c>
      <c r="AB8" s="2">
        <v>2</v>
      </c>
      <c r="AC8" s="2"/>
      <c r="AD8" s="2"/>
      <c r="AE8" s="2"/>
      <c r="AF8" s="2"/>
      <c r="AG8" s="3"/>
    </row>
    <row r="9" spans="1:33" ht="13.5" thickBot="1" x14ac:dyDescent="0.25">
      <c r="A9" s="199"/>
      <c r="B9" s="79" t="s">
        <v>2</v>
      </c>
      <c r="C9" s="24">
        <v>-2</v>
      </c>
      <c r="D9" s="1">
        <v>-1</v>
      </c>
      <c r="E9" s="1">
        <v>3</v>
      </c>
      <c r="F9" s="1">
        <v>5</v>
      </c>
      <c r="G9" s="1">
        <v>6</v>
      </c>
      <c r="H9" s="1">
        <v>3</v>
      </c>
      <c r="I9" s="1">
        <v>2</v>
      </c>
      <c r="J9" s="1">
        <v>-1</v>
      </c>
      <c r="K9" s="1">
        <v>3</v>
      </c>
      <c r="L9" s="1">
        <v>2</v>
      </c>
      <c r="M9" s="1">
        <v>9</v>
      </c>
      <c r="N9" s="1">
        <v>6</v>
      </c>
      <c r="O9" s="1">
        <v>2</v>
      </c>
      <c r="P9" s="1">
        <v>1</v>
      </c>
      <c r="Q9" s="1">
        <v>-4</v>
      </c>
      <c r="R9" s="1">
        <v>-8</v>
      </c>
      <c r="S9" s="1"/>
      <c r="T9" s="1">
        <v>2</v>
      </c>
      <c r="U9" s="1">
        <v>6</v>
      </c>
      <c r="V9" s="1">
        <v>-1</v>
      </c>
      <c r="W9" s="1">
        <v>0</v>
      </c>
      <c r="X9" s="1">
        <v>8</v>
      </c>
      <c r="Y9" s="1">
        <v>5</v>
      </c>
      <c r="Z9" s="1">
        <v>11</v>
      </c>
      <c r="AA9" s="1">
        <v>6</v>
      </c>
      <c r="AB9" s="1"/>
      <c r="AC9" s="1"/>
      <c r="AD9" s="1"/>
      <c r="AE9" s="1"/>
      <c r="AF9" s="1"/>
      <c r="AG9" s="9"/>
    </row>
    <row r="10" spans="1:33" x14ac:dyDescent="0.2">
      <c r="A10" s="204">
        <v>1989</v>
      </c>
      <c r="B10" s="78" t="s">
        <v>1</v>
      </c>
      <c r="C10" s="14">
        <v>-10</v>
      </c>
      <c r="D10" s="2">
        <v>-2</v>
      </c>
      <c r="E10" s="2">
        <v>-3</v>
      </c>
      <c r="F10" s="2">
        <v>-4</v>
      </c>
      <c r="G10" s="2">
        <v>-2</v>
      </c>
      <c r="H10" s="2">
        <v>-1</v>
      </c>
      <c r="I10" s="2">
        <v>-1</v>
      </c>
      <c r="J10" s="2">
        <v>-6</v>
      </c>
      <c r="K10" s="2">
        <v>-6</v>
      </c>
      <c r="L10" s="2">
        <v>-7</v>
      </c>
      <c r="M10" s="2">
        <v>-7</v>
      </c>
      <c r="N10" s="2">
        <v>-2</v>
      </c>
      <c r="O10" s="2">
        <v>1</v>
      </c>
      <c r="P10" s="2">
        <v>5</v>
      </c>
      <c r="Q10" s="2">
        <v>7</v>
      </c>
      <c r="R10" s="2">
        <v>8</v>
      </c>
      <c r="S10" s="55">
        <v>13</v>
      </c>
      <c r="T10" s="2">
        <v>7</v>
      </c>
      <c r="U10" s="2">
        <v>12</v>
      </c>
      <c r="V10" s="2">
        <v>5</v>
      </c>
      <c r="W10" s="2">
        <v>11</v>
      </c>
      <c r="X10" s="2">
        <v>7</v>
      </c>
      <c r="Y10" s="2">
        <v>6</v>
      </c>
      <c r="Z10" s="2">
        <v>2</v>
      </c>
      <c r="AA10" s="2">
        <v>2</v>
      </c>
      <c r="AB10" s="2"/>
      <c r="AC10" s="2"/>
      <c r="AD10" s="2"/>
      <c r="AE10" s="2"/>
      <c r="AF10" s="2"/>
      <c r="AG10" s="3"/>
    </row>
    <row r="11" spans="1:33" ht="13.5" thickBot="1" x14ac:dyDescent="0.25">
      <c r="A11" s="205"/>
      <c r="B11" s="79" t="s">
        <v>2</v>
      </c>
      <c r="C11" s="24">
        <v>1</v>
      </c>
      <c r="D11" s="1">
        <v>4</v>
      </c>
      <c r="E11" s="1">
        <v>5</v>
      </c>
      <c r="F11" s="1">
        <v>3</v>
      </c>
      <c r="G11" s="1">
        <v>2</v>
      </c>
      <c r="H11" s="1">
        <v>0</v>
      </c>
      <c r="I11" s="1">
        <v>6</v>
      </c>
      <c r="J11" s="1">
        <v>2</v>
      </c>
      <c r="K11" s="1">
        <v>2</v>
      </c>
      <c r="L11" s="1">
        <v>-4</v>
      </c>
      <c r="M11" s="1">
        <v>-2</v>
      </c>
      <c r="N11" s="1">
        <v>2</v>
      </c>
      <c r="O11" s="1">
        <v>5</v>
      </c>
      <c r="P11" s="1">
        <v>10</v>
      </c>
      <c r="Q11" s="1">
        <v>11</v>
      </c>
      <c r="R11" s="1">
        <v>15</v>
      </c>
      <c r="S11" s="1">
        <v>15</v>
      </c>
      <c r="T11" s="1">
        <v>10</v>
      </c>
      <c r="U11" s="1">
        <v>15</v>
      </c>
      <c r="V11" s="1">
        <v>9</v>
      </c>
      <c r="W11" s="34">
        <v>16</v>
      </c>
      <c r="X11" s="1">
        <v>10</v>
      </c>
      <c r="Y11" s="1">
        <v>5</v>
      </c>
      <c r="Z11" s="1">
        <v>5</v>
      </c>
      <c r="AA11" s="1">
        <v>7</v>
      </c>
      <c r="AB11" s="1"/>
      <c r="AC11" s="1"/>
      <c r="AD11" s="1"/>
      <c r="AE11" s="1"/>
      <c r="AF11" s="1"/>
      <c r="AG11" s="9"/>
    </row>
    <row r="12" spans="1:33" x14ac:dyDescent="0.2">
      <c r="A12" s="204">
        <v>1990</v>
      </c>
      <c r="B12" s="78" t="s">
        <v>1</v>
      </c>
      <c r="C12" s="14">
        <v>-4</v>
      </c>
      <c r="D12" s="2">
        <v>-3</v>
      </c>
      <c r="E12" s="2">
        <v>-5</v>
      </c>
      <c r="F12" s="2">
        <v>-4</v>
      </c>
      <c r="G12" s="2">
        <v>1</v>
      </c>
      <c r="H12" s="2">
        <v>-2</v>
      </c>
      <c r="I12" s="2">
        <v>-4</v>
      </c>
      <c r="J12" s="2">
        <v>-4</v>
      </c>
      <c r="K12" s="2">
        <v>-5</v>
      </c>
      <c r="L12" s="2">
        <v>0</v>
      </c>
      <c r="M12" s="2">
        <v>0</v>
      </c>
      <c r="N12" s="2">
        <v>1</v>
      </c>
      <c r="O12" s="2">
        <v>0</v>
      </c>
      <c r="P12" s="2">
        <v>-1</v>
      </c>
      <c r="Q12" s="2">
        <v>-2</v>
      </c>
      <c r="R12" s="2">
        <v>-2</v>
      </c>
      <c r="S12" s="2">
        <v>-4</v>
      </c>
      <c r="T12" s="2">
        <v>-3</v>
      </c>
      <c r="U12" s="2">
        <v>-3</v>
      </c>
      <c r="V12" s="2">
        <v>-3</v>
      </c>
      <c r="W12" s="2">
        <v>-2</v>
      </c>
      <c r="X12" s="2">
        <v>0</v>
      </c>
      <c r="Y12" s="2">
        <v>2</v>
      </c>
      <c r="Z12" s="2">
        <v>-4</v>
      </c>
      <c r="AA12" s="2">
        <v>-5</v>
      </c>
      <c r="AB12" s="2">
        <v>-3</v>
      </c>
      <c r="AC12" s="2"/>
      <c r="AD12" s="2"/>
      <c r="AE12" s="2"/>
      <c r="AF12" s="2"/>
      <c r="AG12" s="3"/>
    </row>
    <row r="13" spans="1:33" ht="13.5" thickBot="1" x14ac:dyDescent="0.25">
      <c r="A13" s="205"/>
      <c r="B13" s="80" t="s">
        <v>2</v>
      </c>
      <c r="C13" s="24">
        <v>-2</v>
      </c>
      <c r="D13" s="1">
        <v>-3</v>
      </c>
      <c r="E13" s="1">
        <v>0</v>
      </c>
      <c r="F13" s="1">
        <v>3</v>
      </c>
      <c r="G13" s="1">
        <v>2</v>
      </c>
      <c r="H13" s="1">
        <v>-1</v>
      </c>
      <c r="I13" s="1">
        <v>-3</v>
      </c>
      <c r="J13" s="1">
        <v>-2</v>
      </c>
      <c r="K13" s="1">
        <v>3</v>
      </c>
      <c r="L13" s="1">
        <v>3</v>
      </c>
      <c r="M13" s="1">
        <v>3</v>
      </c>
      <c r="N13" s="1">
        <v>3</v>
      </c>
      <c r="O13" s="1">
        <v>1</v>
      </c>
      <c r="P13" s="1">
        <v>0</v>
      </c>
      <c r="Q13" s="1">
        <v>-2</v>
      </c>
      <c r="R13" s="1">
        <v>-2</v>
      </c>
      <c r="S13" s="1">
        <v>-1</v>
      </c>
      <c r="T13" s="1">
        <v>-2</v>
      </c>
      <c r="U13" s="1">
        <v>-1</v>
      </c>
      <c r="V13" s="1">
        <v>-1</v>
      </c>
      <c r="W13" s="1">
        <v>2</v>
      </c>
      <c r="X13" s="1">
        <v>5</v>
      </c>
      <c r="Y13" s="1">
        <v>4</v>
      </c>
      <c r="Z13" s="1">
        <v>-3</v>
      </c>
      <c r="AA13" s="1">
        <v>-4</v>
      </c>
      <c r="AB13" s="1"/>
      <c r="AC13" s="1"/>
      <c r="AD13" s="1"/>
      <c r="AE13" s="1"/>
      <c r="AF13" s="1"/>
      <c r="AG13" s="9"/>
    </row>
    <row r="14" spans="1:33" x14ac:dyDescent="0.2">
      <c r="A14" s="204">
        <v>1991</v>
      </c>
      <c r="B14" s="78" t="s">
        <v>1</v>
      </c>
      <c r="C14" s="14">
        <v>0</v>
      </c>
      <c r="D14" s="2">
        <v>0</v>
      </c>
      <c r="E14" s="2">
        <v>-3</v>
      </c>
      <c r="F14" s="2">
        <v>-3</v>
      </c>
      <c r="G14" s="2">
        <v>2</v>
      </c>
      <c r="H14" s="2">
        <v>-2</v>
      </c>
      <c r="I14" s="2">
        <v>-3</v>
      </c>
      <c r="J14" s="2">
        <v>-7</v>
      </c>
      <c r="K14" s="2">
        <v>-12</v>
      </c>
      <c r="L14" s="2">
        <v>-12</v>
      </c>
      <c r="M14" s="2">
        <v>-4</v>
      </c>
      <c r="N14" s="2">
        <v>-9</v>
      </c>
      <c r="O14" s="2">
        <v>-8</v>
      </c>
      <c r="P14" s="2">
        <v>-5</v>
      </c>
      <c r="Q14" s="2">
        <v>-2</v>
      </c>
      <c r="R14" s="2">
        <v>-7</v>
      </c>
      <c r="S14" s="2">
        <v>-5</v>
      </c>
      <c r="T14" s="2">
        <v>1</v>
      </c>
      <c r="U14" s="2">
        <v>0</v>
      </c>
      <c r="V14" s="2">
        <v>3</v>
      </c>
      <c r="W14" s="2">
        <v>-1</v>
      </c>
      <c r="X14" s="2">
        <v>3</v>
      </c>
      <c r="Y14" s="2">
        <v>2</v>
      </c>
      <c r="Z14" s="2">
        <v>5</v>
      </c>
      <c r="AA14" s="2">
        <v>0</v>
      </c>
      <c r="AB14" s="2">
        <v>-5</v>
      </c>
      <c r="AC14" s="2"/>
      <c r="AD14" s="2"/>
      <c r="AE14" s="2"/>
      <c r="AF14" s="2"/>
      <c r="AG14" s="3"/>
    </row>
    <row r="15" spans="1:33" ht="13.5" thickBot="1" x14ac:dyDescent="0.25">
      <c r="A15" s="206"/>
      <c r="B15" s="80" t="s">
        <v>2</v>
      </c>
      <c r="C15" s="24">
        <v>1</v>
      </c>
      <c r="D15" s="1">
        <v>2</v>
      </c>
      <c r="E15" s="1">
        <v>2</v>
      </c>
      <c r="F15" s="1">
        <v>0</v>
      </c>
      <c r="G15" s="1">
        <v>2</v>
      </c>
      <c r="H15" s="1">
        <v>0</v>
      </c>
      <c r="I15" s="1">
        <v>-2</v>
      </c>
      <c r="J15" s="1">
        <v>-5</v>
      </c>
      <c r="K15" s="1">
        <v>-9</v>
      </c>
      <c r="L15" s="1">
        <v>-3</v>
      </c>
      <c r="M15" s="1">
        <v>-2</v>
      </c>
      <c r="N15" s="1">
        <v>-2</v>
      </c>
      <c r="O15" s="1">
        <v>0</v>
      </c>
      <c r="P15" s="1">
        <v>3</v>
      </c>
      <c r="Q15" s="1">
        <v>2</v>
      </c>
      <c r="R15" s="1">
        <v>3</v>
      </c>
      <c r="S15" s="1">
        <v>2</v>
      </c>
      <c r="T15" s="1">
        <v>5</v>
      </c>
      <c r="U15" s="1">
        <v>4</v>
      </c>
      <c r="V15" s="1">
        <v>3</v>
      </c>
      <c r="W15" s="1">
        <v>3</v>
      </c>
      <c r="X15" s="1">
        <v>3</v>
      </c>
      <c r="Y15" s="1">
        <v>7</v>
      </c>
      <c r="Z15" s="1">
        <v>3</v>
      </c>
      <c r="AA15" s="1">
        <v>2</v>
      </c>
      <c r="AB15" s="1"/>
      <c r="AC15" s="1"/>
      <c r="AD15" s="1"/>
      <c r="AE15" s="1"/>
      <c r="AF15" s="1"/>
      <c r="AG15" s="9"/>
    </row>
    <row r="16" spans="1:33" x14ac:dyDescent="0.2">
      <c r="A16" s="198">
        <v>1992</v>
      </c>
      <c r="B16" s="78" t="s">
        <v>1</v>
      </c>
      <c r="C16" s="14">
        <v>3</v>
      </c>
      <c r="D16" s="2">
        <v>2</v>
      </c>
      <c r="E16" s="2">
        <v>8</v>
      </c>
      <c r="F16" s="2">
        <v>4</v>
      </c>
      <c r="G16" s="2">
        <v>8</v>
      </c>
      <c r="H16" s="2">
        <v>0</v>
      </c>
      <c r="I16" s="2">
        <v>-2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2</v>
      </c>
      <c r="P16" s="2">
        <v>0</v>
      </c>
      <c r="Q16" s="2">
        <v>0</v>
      </c>
      <c r="R16" s="2">
        <v>0</v>
      </c>
      <c r="S16" s="2">
        <v>-3</v>
      </c>
      <c r="T16" s="2">
        <v>-3</v>
      </c>
      <c r="U16" s="2">
        <v>-2</v>
      </c>
      <c r="V16" s="2">
        <v>-4</v>
      </c>
      <c r="W16" s="2">
        <v>-2</v>
      </c>
      <c r="X16" s="2">
        <v>-1</v>
      </c>
      <c r="Y16" s="2">
        <v>-1</v>
      </c>
      <c r="Z16" s="2">
        <v>-5</v>
      </c>
      <c r="AA16" s="2">
        <v>-6</v>
      </c>
      <c r="AB16" s="2">
        <v>-9</v>
      </c>
      <c r="AC16" s="2"/>
      <c r="AD16" s="2"/>
      <c r="AE16" s="2"/>
      <c r="AF16" s="2"/>
      <c r="AG16" s="3"/>
    </row>
    <row r="17" spans="1:33" ht="13.5" thickBot="1" x14ac:dyDescent="0.25">
      <c r="A17" s="199"/>
      <c r="B17" s="80" t="s">
        <v>2</v>
      </c>
      <c r="C17" s="24">
        <v>3</v>
      </c>
      <c r="D17" s="1">
        <v>6</v>
      </c>
      <c r="E17" s="1">
        <v>11</v>
      </c>
      <c r="F17" s="1">
        <v>6</v>
      </c>
      <c r="G17" s="1">
        <v>8</v>
      </c>
      <c r="H17" s="1">
        <v>0</v>
      </c>
      <c r="I17" s="1">
        <v>2</v>
      </c>
      <c r="J17" s="1">
        <v>1</v>
      </c>
      <c r="K17" s="1">
        <v>0</v>
      </c>
      <c r="L17" s="1">
        <v>0</v>
      </c>
      <c r="M17" s="1">
        <v>1</v>
      </c>
      <c r="N17" s="1">
        <v>4</v>
      </c>
      <c r="O17" s="1">
        <v>4</v>
      </c>
      <c r="P17" s="1">
        <v>4</v>
      </c>
      <c r="Q17" s="1">
        <v>4</v>
      </c>
      <c r="R17" s="1">
        <v>3</v>
      </c>
      <c r="S17" s="1">
        <v>-1</v>
      </c>
      <c r="T17" s="1">
        <v>-1</v>
      </c>
      <c r="U17" s="1">
        <v>-1</v>
      </c>
      <c r="V17" s="1">
        <v>2</v>
      </c>
      <c r="W17" s="1">
        <v>3</v>
      </c>
      <c r="X17" s="1">
        <v>1</v>
      </c>
      <c r="Y17" s="1">
        <v>-1</v>
      </c>
      <c r="Z17" s="1">
        <v>-3</v>
      </c>
      <c r="AA17" s="1">
        <v>-5</v>
      </c>
      <c r="AB17" s="1"/>
      <c r="AC17" s="1"/>
      <c r="AD17" s="1"/>
      <c r="AE17" s="1"/>
      <c r="AF17" s="1"/>
      <c r="AG17" s="9"/>
    </row>
    <row r="18" spans="1:33" x14ac:dyDescent="0.2">
      <c r="A18" s="204">
        <v>1993</v>
      </c>
      <c r="B18" s="78" t="s">
        <v>1</v>
      </c>
      <c r="C18" s="14">
        <v>-3</v>
      </c>
      <c r="D18" s="2">
        <v>-7</v>
      </c>
      <c r="E18" s="2">
        <v>1</v>
      </c>
      <c r="F18" s="2">
        <v>3</v>
      </c>
      <c r="G18" s="2">
        <v>3</v>
      </c>
      <c r="H18" s="2">
        <v>-4</v>
      </c>
      <c r="I18" s="2">
        <v>0</v>
      </c>
      <c r="J18" s="2">
        <v>0</v>
      </c>
      <c r="K18" s="2">
        <v>6</v>
      </c>
      <c r="L18" s="2">
        <v>2</v>
      </c>
      <c r="M18" s="2">
        <v>5</v>
      </c>
      <c r="N18" s="2">
        <v>0</v>
      </c>
      <c r="O18" s="2">
        <v>1</v>
      </c>
      <c r="P18" s="2">
        <v>4</v>
      </c>
      <c r="Q18" s="2">
        <v>2</v>
      </c>
      <c r="R18" s="2">
        <v>3</v>
      </c>
      <c r="S18" s="2">
        <v>0</v>
      </c>
      <c r="T18" s="2">
        <v>3</v>
      </c>
      <c r="U18" s="2">
        <v>5</v>
      </c>
      <c r="V18" s="2">
        <v>11</v>
      </c>
      <c r="W18" s="2">
        <v>7</v>
      </c>
      <c r="X18" s="2">
        <v>2</v>
      </c>
      <c r="Y18" s="2">
        <v>2</v>
      </c>
      <c r="Z18" s="2">
        <v>0</v>
      </c>
      <c r="AA18" s="2">
        <v>-1</v>
      </c>
      <c r="AB18" s="2"/>
      <c r="AC18" s="2"/>
      <c r="AD18" s="2"/>
      <c r="AE18" s="2"/>
      <c r="AF18" s="2"/>
      <c r="AG18" s="3"/>
    </row>
    <row r="19" spans="1:33" ht="13.5" thickBot="1" x14ac:dyDescent="0.25">
      <c r="A19" s="205"/>
      <c r="B19" s="80" t="s">
        <v>2</v>
      </c>
      <c r="C19" s="24">
        <v>-2</v>
      </c>
      <c r="D19" s="1">
        <v>2</v>
      </c>
      <c r="E19" s="1">
        <v>9</v>
      </c>
      <c r="F19" s="1">
        <v>7</v>
      </c>
      <c r="G19" s="1">
        <v>7</v>
      </c>
      <c r="H19" s="1">
        <v>5</v>
      </c>
      <c r="I19" s="1">
        <v>3</v>
      </c>
      <c r="J19" s="1"/>
      <c r="K19" s="1">
        <v>11</v>
      </c>
      <c r="L19" s="1"/>
      <c r="M19" s="1">
        <v>6</v>
      </c>
      <c r="N19" s="1">
        <v>3</v>
      </c>
      <c r="O19" s="1">
        <v>5</v>
      </c>
      <c r="P19" s="1">
        <v>8</v>
      </c>
      <c r="Q19" s="1">
        <v>5</v>
      </c>
      <c r="R19" s="1">
        <v>4</v>
      </c>
      <c r="S19" s="1">
        <v>4</v>
      </c>
      <c r="T19" s="1">
        <v>7</v>
      </c>
      <c r="U19" s="1">
        <v>10</v>
      </c>
      <c r="V19" s="1">
        <v>8</v>
      </c>
      <c r="W19" s="1">
        <v>11</v>
      </c>
      <c r="X19" s="1">
        <v>2</v>
      </c>
      <c r="Y19" s="1">
        <v>7</v>
      </c>
      <c r="Z19" s="1">
        <v>4</v>
      </c>
      <c r="AA19" s="1"/>
      <c r="AB19" s="1"/>
      <c r="AC19" s="1"/>
      <c r="AD19" s="1"/>
      <c r="AE19" s="1"/>
      <c r="AF19" s="1"/>
      <c r="AG19" s="9"/>
    </row>
    <row r="20" spans="1:33" x14ac:dyDescent="0.2">
      <c r="A20" s="204">
        <v>1994</v>
      </c>
      <c r="B20" s="78" t="s">
        <v>1</v>
      </c>
      <c r="C20" s="14">
        <v>-1</v>
      </c>
      <c r="D20" s="2">
        <v>-3</v>
      </c>
      <c r="E20" s="2">
        <v>-2</v>
      </c>
      <c r="F20" s="2">
        <v>-2</v>
      </c>
      <c r="G20" s="2">
        <v>7</v>
      </c>
      <c r="H20" s="2">
        <v>6</v>
      </c>
      <c r="I20" s="2">
        <v>3</v>
      </c>
      <c r="J20" s="2">
        <v>0</v>
      </c>
      <c r="K20" s="2">
        <v>5</v>
      </c>
      <c r="L20" s="2">
        <v>3</v>
      </c>
      <c r="M20" s="2">
        <v>6</v>
      </c>
      <c r="N20" s="2">
        <v>6</v>
      </c>
      <c r="O20" s="2">
        <v>6</v>
      </c>
      <c r="P20" s="2">
        <v>9</v>
      </c>
      <c r="Q20" s="2">
        <v>-3</v>
      </c>
      <c r="R20" s="2">
        <v>-4</v>
      </c>
      <c r="S20" s="2">
        <v>1</v>
      </c>
      <c r="T20" s="2">
        <v>-3</v>
      </c>
      <c r="U20" s="2">
        <v>-1</v>
      </c>
      <c r="V20" s="2">
        <v>0</v>
      </c>
      <c r="W20" s="2">
        <v>0</v>
      </c>
      <c r="X20" s="2">
        <v>-2</v>
      </c>
      <c r="Y20" s="2">
        <v>-4</v>
      </c>
      <c r="Z20" s="2">
        <v>-2</v>
      </c>
      <c r="AA20" s="2">
        <v>1</v>
      </c>
      <c r="AB20" s="2">
        <v>-1</v>
      </c>
      <c r="AC20" s="2">
        <v>4</v>
      </c>
      <c r="AD20" s="2">
        <v>6</v>
      </c>
      <c r="AE20" s="2">
        <v>7</v>
      </c>
      <c r="AF20" s="2">
        <v>7</v>
      </c>
      <c r="AG20" s="3">
        <v>2</v>
      </c>
    </row>
    <row r="21" spans="1:33" ht="13.5" thickBot="1" x14ac:dyDescent="0.25">
      <c r="A21" s="205"/>
      <c r="B21" s="80" t="s">
        <v>2</v>
      </c>
      <c r="C21" s="24">
        <v>7</v>
      </c>
      <c r="D21" s="1">
        <v>2</v>
      </c>
      <c r="E21" s="1">
        <v>1</v>
      </c>
      <c r="F21" s="1">
        <v>7</v>
      </c>
      <c r="G21" s="1">
        <v>10</v>
      </c>
      <c r="H21" s="1">
        <v>10</v>
      </c>
      <c r="I21" s="1">
        <v>7</v>
      </c>
      <c r="J21" s="1">
        <v>8</v>
      </c>
      <c r="K21" s="1">
        <v>9</v>
      </c>
      <c r="L21" s="1">
        <v>6</v>
      </c>
      <c r="M21" s="1">
        <v>11</v>
      </c>
      <c r="N21" s="1">
        <v>11</v>
      </c>
      <c r="O21" s="1">
        <v>12</v>
      </c>
      <c r="P21" s="1"/>
      <c r="Q21" s="1">
        <v>1</v>
      </c>
      <c r="R21" s="1">
        <v>3</v>
      </c>
      <c r="S21" s="1">
        <v>3</v>
      </c>
      <c r="T21" s="1">
        <v>2</v>
      </c>
      <c r="U21" s="1">
        <v>2</v>
      </c>
      <c r="V21" s="1">
        <v>0</v>
      </c>
      <c r="W21" s="1">
        <v>2</v>
      </c>
      <c r="X21" s="1">
        <v>0</v>
      </c>
      <c r="Y21" s="1">
        <v>-3</v>
      </c>
      <c r="Z21" s="1">
        <v>2</v>
      </c>
      <c r="AA21" s="1">
        <v>3</v>
      </c>
      <c r="AB21" s="1">
        <v>0</v>
      </c>
      <c r="AC21" s="1">
        <v>7</v>
      </c>
      <c r="AD21" s="1">
        <v>8</v>
      </c>
      <c r="AE21" s="1">
        <v>13</v>
      </c>
      <c r="AF21" s="1">
        <v>10</v>
      </c>
      <c r="AG21" s="9">
        <v>7</v>
      </c>
    </row>
    <row r="22" spans="1:33" x14ac:dyDescent="0.2">
      <c r="A22" s="204">
        <v>1995</v>
      </c>
      <c r="B22" s="78" t="s">
        <v>1</v>
      </c>
      <c r="C22" s="14">
        <v>1</v>
      </c>
      <c r="D22" s="2">
        <v>1</v>
      </c>
      <c r="E22" s="2">
        <v>1</v>
      </c>
      <c r="F22" s="2">
        <v>-1</v>
      </c>
      <c r="G22" s="2">
        <v>-4</v>
      </c>
      <c r="H22" s="2">
        <v>-2</v>
      </c>
      <c r="I22" s="2">
        <v>-2</v>
      </c>
      <c r="J22" s="2">
        <v>-2</v>
      </c>
      <c r="K22" s="2">
        <v>-1</v>
      </c>
      <c r="L22" s="2">
        <v>-2</v>
      </c>
      <c r="M22" s="2">
        <v>-3</v>
      </c>
      <c r="N22" s="2">
        <v>0</v>
      </c>
      <c r="O22" s="2">
        <v>-3</v>
      </c>
      <c r="P22" s="2">
        <v>-3</v>
      </c>
      <c r="Q22" s="2">
        <v>-1</v>
      </c>
      <c r="R22" s="2">
        <v>-1</v>
      </c>
      <c r="S22" s="2">
        <v>-2</v>
      </c>
      <c r="T22" s="2">
        <v>0</v>
      </c>
      <c r="U22" s="2">
        <v>3</v>
      </c>
      <c r="V22" s="2">
        <v>-1</v>
      </c>
      <c r="W22" s="2">
        <v>-2</v>
      </c>
      <c r="X22" s="2">
        <v>1</v>
      </c>
      <c r="Y22" s="2">
        <v>5</v>
      </c>
      <c r="Z22" s="2">
        <v>7</v>
      </c>
      <c r="AA22" s="2">
        <v>4</v>
      </c>
      <c r="AB22" s="2">
        <v>1</v>
      </c>
      <c r="AC22" s="2"/>
      <c r="AD22" s="2"/>
      <c r="AE22" s="2"/>
      <c r="AF22" s="2"/>
      <c r="AG22" s="3">
        <v>-13</v>
      </c>
    </row>
    <row r="23" spans="1:33" ht="13.5" thickBot="1" x14ac:dyDescent="0.25">
      <c r="A23" s="206"/>
      <c r="B23" s="80" t="s">
        <v>2</v>
      </c>
      <c r="C23" s="24">
        <v>2</v>
      </c>
      <c r="D23" s="1">
        <v>4</v>
      </c>
      <c r="E23" s="1">
        <v>2</v>
      </c>
      <c r="F23" s="1">
        <v>-1</v>
      </c>
      <c r="G23" s="1">
        <v>-2</v>
      </c>
      <c r="H23" s="1">
        <v>-1</v>
      </c>
      <c r="I23" s="1">
        <v>0</v>
      </c>
      <c r="J23" s="1">
        <v>1</v>
      </c>
      <c r="K23" s="1">
        <v>4</v>
      </c>
      <c r="L23" s="1">
        <v>1</v>
      </c>
      <c r="M23" s="1">
        <v>3</v>
      </c>
      <c r="N23" s="1">
        <v>2</v>
      </c>
      <c r="O23" s="1">
        <v>2</v>
      </c>
      <c r="P23" s="1">
        <v>0</v>
      </c>
      <c r="Q23" s="1">
        <v>3</v>
      </c>
      <c r="R23" s="1">
        <v>0</v>
      </c>
      <c r="S23" s="1">
        <v>2</v>
      </c>
      <c r="T23" s="1">
        <v>4</v>
      </c>
      <c r="U23" s="1">
        <v>6</v>
      </c>
      <c r="V23" s="1">
        <v>4</v>
      </c>
      <c r="W23" s="1">
        <v>0</v>
      </c>
      <c r="X23" s="1">
        <v>5</v>
      </c>
      <c r="Y23" s="1">
        <v>7</v>
      </c>
      <c r="Z23" s="1">
        <v>11</v>
      </c>
      <c r="AA23" s="1">
        <v>6</v>
      </c>
      <c r="AB23" s="1"/>
      <c r="AC23" s="1"/>
      <c r="AD23" s="1"/>
      <c r="AE23" s="1"/>
      <c r="AF23" s="1"/>
      <c r="AG23" s="9">
        <v>-4</v>
      </c>
    </row>
    <row r="24" spans="1:33" x14ac:dyDescent="0.2">
      <c r="A24" s="198">
        <v>1996</v>
      </c>
      <c r="B24" s="78" t="s">
        <v>1</v>
      </c>
      <c r="C24" s="14">
        <v>1</v>
      </c>
      <c r="D24" s="2">
        <v>-1</v>
      </c>
      <c r="E24" s="2">
        <v>2</v>
      </c>
      <c r="F24" s="2">
        <v>2</v>
      </c>
      <c r="G24" s="2">
        <v>-2</v>
      </c>
      <c r="H24" s="2">
        <v>-1</v>
      </c>
      <c r="I24" s="2">
        <v>-2</v>
      </c>
      <c r="J24" s="2">
        <v>-2</v>
      </c>
      <c r="K24" s="2">
        <v>-2</v>
      </c>
      <c r="L24" s="2">
        <v>0</v>
      </c>
      <c r="M24" s="2">
        <v>0</v>
      </c>
      <c r="N24" s="2">
        <v>0</v>
      </c>
      <c r="O24" s="2">
        <v>4</v>
      </c>
      <c r="P24" s="2">
        <v>3</v>
      </c>
      <c r="Q24" s="2">
        <v>0</v>
      </c>
      <c r="R24" s="2">
        <v>3</v>
      </c>
      <c r="S24" s="2">
        <v>0</v>
      </c>
      <c r="T24" s="2">
        <v>3</v>
      </c>
      <c r="U24" s="2">
        <v>3</v>
      </c>
      <c r="V24" s="2">
        <v>3</v>
      </c>
      <c r="W24" s="2">
        <v>-3</v>
      </c>
      <c r="X24" s="2">
        <v>-4</v>
      </c>
      <c r="Y24" s="2">
        <v>-4</v>
      </c>
      <c r="Z24" s="2">
        <v>-8</v>
      </c>
      <c r="AA24" s="2">
        <v>-8</v>
      </c>
      <c r="AB24" s="2">
        <v>-9</v>
      </c>
      <c r="AC24" s="2"/>
      <c r="AD24" s="2"/>
      <c r="AE24" s="25">
        <v>-15</v>
      </c>
      <c r="AF24" s="2"/>
      <c r="AG24" s="3"/>
    </row>
    <row r="25" spans="1:33" ht="13.5" thickBot="1" x14ac:dyDescent="0.25">
      <c r="A25" s="199"/>
      <c r="B25" s="80" t="s">
        <v>2</v>
      </c>
      <c r="C25" s="24">
        <v>4</v>
      </c>
      <c r="D25" s="1">
        <v>4</v>
      </c>
      <c r="E25" s="1">
        <v>5</v>
      </c>
      <c r="F25" s="1">
        <v>4</v>
      </c>
      <c r="G25" s="1">
        <v>3</v>
      </c>
      <c r="H25" s="1">
        <v>0</v>
      </c>
      <c r="I25" s="1">
        <v>-1</v>
      </c>
      <c r="J25" s="1">
        <v>0</v>
      </c>
      <c r="K25" s="1">
        <v>-1</v>
      </c>
      <c r="L25" s="1">
        <v>1</v>
      </c>
      <c r="M25" s="1">
        <v>2</v>
      </c>
      <c r="N25" s="1">
        <v>2</v>
      </c>
      <c r="O25" s="1">
        <v>-3</v>
      </c>
      <c r="P25" s="1">
        <v>5</v>
      </c>
      <c r="Q25" s="1">
        <v>5</v>
      </c>
      <c r="R25" s="1">
        <v>6</v>
      </c>
      <c r="S25" s="1">
        <v>6</v>
      </c>
      <c r="T25" s="1">
        <v>8</v>
      </c>
      <c r="U25" s="1">
        <v>10</v>
      </c>
      <c r="V25" s="1">
        <v>3</v>
      </c>
      <c r="W25" s="1">
        <v>1</v>
      </c>
      <c r="X25" s="1">
        <v>-2</v>
      </c>
      <c r="Y25" s="1">
        <v>-4</v>
      </c>
      <c r="Z25" s="1">
        <v>-3</v>
      </c>
      <c r="AA25" s="1">
        <v>-5</v>
      </c>
      <c r="AB25" s="1">
        <v>-4</v>
      </c>
      <c r="AC25" s="1"/>
      <c r="AD25" s="1"/>
      <c r="AE25" s="1"/>
      <c r="AF25" s="1"/>
      <c r="AG25" s="9">
        <v>-9</v>
      </c>
    </row>
    <row r="26" spans="1:33" x14ac:dyDescent="0.2">
      <c r="A26" s="204">
        <v>1997</v>
      </c>
      <c r="B26" s="78" t="s">
        <v>1</v>
      </c>
      <c r="C26" s="14">
        <v>4</v>
      </c>
      <c r="D26" s="2">
        <v>4</v>
      </c>
      <c r="E26" s="2">
        <v>4</v>
      </c>
      <c r="F26" s="2">
        <v>1</v>
      </c>
      <c r="G26" s="2">
        <v>0</v>
      </c>
      <c r="H26" s="2">
        <v>-2</v>
      </c>
      <c r="I26" s="2">
        <v>-4</v>
      </c>
      <c r="J26" s="2">
        <v>2</v>
      </c>
      <c r="K26" s="2">
        <v>3</v>
      </c>
      <c r="L26" s="2">
        <v>3</v>
      </c>
      <c r="M26" s="2">
        <v>3</v>
      </c>
      <c r="N26" s="2">
        <v>9</v>
      </c>
      <c r="O26" s="2">
        <v>3</v>
      </c>
      <c r="P26" s="2">
        <v>0</v>
      </c>
      <c r="Q26" s="2">
        <v>0</v>
      </c>
      <c r="R26" s="2">
        <v>-8</v>
      </c>
      <c r="S26" s="2">
        <v>11</v>
      </c>
      <c r="T26" s="2">
        <v>8</v>
      </c>
      <c r="U26" s="2">
        <v>-2</v>
      </c>
      <c r="V26" s="2">
        <v>3</v>
      </c>
      <c r="W26" s="2">
        <v>0</v>
      </c>
      <c r="X26" s="2">
        <v>3</v>
      </c>
      <c r="Y26" s="2">
        <v>1</v>
      </c>
      <c r="Z26" s="2">
        <v>2</v>
      </c>
      <c r="AA26" s="2">
        <v>3</v>
      </c>
      <c r="AB26" s="2">
        <v>4</v>
      </c>
      <c r="AC26" s="2"/>
      <c r="AD26" s="2"/>
      <c r="AE26" s="2"/>
      <c r="AF26" s="2"/>
      <c r="AG26" s="3"/>
    </row>
    <row r="27" spans="1:33" ht="13.5" thickBot="1" x14ac:dyDescent="0.25">
      <c r="A27" s="205"/>
      <c r="B27" s="80" t="s">
        <v>2</v>
      </c>
      <c r="C27" s="24">
        <v>5</v>
      </c>
      <c r="D27" s="1">
        <v>7</v>
      </c>
      <c r="E27" s="1">
        <v>4</v>
      </c>
      <c r="F27" s="1">
        <v>2</v>
      </c>
      <c r="G27" s="1">
        <v>2</v>
      </c>
      <c r="H27" s="1">
        <v>3</v>
      </c>
      <c r="I27" s="1">
        <v>2</v>
      </c>
      <c r="J27" s="1">
        <v>5</v>
      </c>
      <c r="K27" s="1">
        <v>6</v>
      </c>
      <c r="L27" s="1">
        <v>7</v>
      </c>
      <c r="M27" s="1">
        <v>10</v>
      </c>
      <c r="N27" s="1">
        <v>7</v>
      </c>
      <c r="O27" s="1">
        <v>3</v>
      </c>
      <c r="P27" s="1">
        <v>5</v>
      </c>
      <c r="Q27" s="1">
        <v>-6</v>
      </c>
      <c r="R27" s="1">
        <v>-6</v>
      </c>
      <c r="S27" s="1">
        <v>7</v>
      </c>
      <c r="T27" s="1">
        <v>7</v>
      </c>
      <c r="U27" s="1">
        <v>6</v>
      </c>
      <c r="V27" s="1">
        <v>3</v>
      </c>
      <c r="W27" s="1">
        <v>5</v>
      </c>
      <c r="X27" s="1">
        <v>5</v>
      </c>
      <c r="Y27" s="1">
        <v>5</v>
      </c>
      <c r="Z27" s="1">
        <v>7</v>
      </c>
      <c r="AA27" s="1">
        <v>11</v>
      </c>
      <c r="AB27" s="1">
        <v>7</v>
      </c>
      <c r="AC27" s="1"/>
      <c r="AD27" s="1"/>
      <c r="AE27" s="1"/>
      <c r="AF27" s="1"/>
      <c r="AG27" s="9"/>
    </row>
    <row r="28" spans="1:33" x14ac:dyDescent="0.2">
      <c r="A28" s="204">
        <v>1998</v>
      </c>
      <c r="B28" s="78" t="s">
        <v>1</v>
      </c>
      <c r="C28" s="14">
        <v>-3</v>
      </c>
      <c r="D28" s="2">
        <v>-4</v>
      </c>
      <c r="E28" s="2">
        <v>-2</v>
      </c>
      <c r="F28" s="2">
        <v>-3</v>
      </c>
      <c r="G28" s="2">
        <v>-3</v>
      </c>
      <c r="H28" s="2">
        <v>-6</v>
      </c>
      <c r="I28" s="2">
        <v>-6</v>
      </c>
      <c r="J28" s="2">
        <v>-6</v>
      </c>
      <c r="K28" s="2">
        <v>-9</v>
      </c>
      <c r="L28" s="2">
        <v>-7</v>
      </c>
      <c r="M28" s="2">
        <v>-7</v>
      </c>
      <c r="N28" s="2">
        <v>-4</v>
      </c>
      <c r="O28" s="2">
        <v>4</v>
      </c>
      <c r="P28" s="2">
        <v>4</v>
      </c>
      <c r="Q28" s="2">
        <v>6</v>
      </c>
      <c r="R28" s="2">
        <v>6</v>
      </c>
      <c r="S28" s="2">
        <v>4</v>
      </c>
      <c r="T28" s="2">
        <v>2</v>
      </c>
      <c r="U28" s="2">
        <v>2</v>
      </c>
      <c r="V28" s="2">
        <v>3</v>
      </c>
      <c r="W28" s="2">
        <v>0</v>
      </c>
      <c r="X28" s="2">
        <v>-4</v>
      </c>
      <c r="Y28" s="2">
        <v>-2</v>
      </c>
      <c r="Z28" s="2">
        <v>-7</v>
      </c>
      <c r="AA28" s="2">
        <v>-6</v>
      </c>
      <c r="AB28" s="2">
        <v>-1</v>
      </c>
      <c r="AC28" s="2"/>
      <c r="AD28" s="2"/>
      <c r="AE28" s="2"/>
      <c r="AF28" s="2"/>
      <c r="AG28" s="3"/>
    </row>
    <row r="29" spans="1:33" ht="13.5" thickBot="1" x14ac:dyDescent="0.25">
      <c r="A29" s="205"/>
      <c r="B29" s="80" t="s">
        <v>2</v>
      </c>
      <c r="C29" s="24">
        <v>-3</v>
      </c>
      <c r="D29" s="1">
        <v>-2</v>
      </c>
      <c r="E29" s="1">
        <v>-1</v>
      </c>
      <c r="F29" s="1">
        <v>-2</v>
      </c>
      <c r="G29" s="1">
        <v>1</v>
      </c>
      <c r="H29" s="1">
        <v>0</v>
      </c>
      <c r="I29" s="1">
        <v>0</v>
      </c>
      <c r="J29" s="1">
        <v>-3</v>
      </c>
      <c r="K29" s="1">
        <v>0</v>
      </c>
      <c r="L29" s="1">
        <v>-1</v>
      </c>
      <c r="M29" s="1">
        <v>-5</v>
      </c>
      <c r="N29" s="1">
        <v>4</v>
      </c>
      <c r="O29" s="1">
        <v>7</v>
      </c>
      <c r="P29" s="1">
        <v>5</v>
      </c>
      <c r="Q29" s="1">
        <v>9</v>
      </c>
      <c r="R29" s="1">
        <v>10</v>
      </c>
      <c r="S29" s="1">
        <v>8</v>
      </c>
      <c r="T29" s="1">
        <v>10</v>
      </c>
      <c r="U29" s="1">
        <v>7</v>
      </c>
      <c r="V29" s="1">
        <v>5</v>
      </c>
      <c r="W29" s="1">
        <v>0</v>
      </c>
      <c r="X29" s="1">
        <v>1</v>
      </c>
      <c r="Y29" s="1">
        <v>0</v>
      </c>
      <c r="Z29" s="1">
        <v>-3</v>
      </c>
      <c r="AA29" s="1">
        <v>0</v>
      </c>
      <c r="AB29" s="1"/>
      <c r="AC29" s="1"/>
      <c r="AD29" s="1"/>
      <c r="AE29" s="1"/>
      <c r="AF29" s="1"/>
      <c r="AG29" s="9"/>
    </row>
    <row r="30" spans="1:33" x14ac:dyDescent="0.2">
      <c r="A30" s="204">
        <v>1999</v>
      </c>
      <c r="B30" s="78" t="s">
        <v>1</v>
      </c>
      <c r="C30" s="14">
        <v>-1</v>
      </c>
      <c r="D30" s="2">
        <v>4</v>
      </c>
      <c r="E30" s="2">
        <v>0</v>
      </c>
      <c r="F30" s="2">
        <v>5</v>
      </c>
      <c r="G30" s="2">
        <v>3</v>
      </c>
      <c r="H30" s="2">
        <v>-2</v>
      </c>
      <c r="I30" s="2">
        <v>2</v>
      </c>
      <c r="J30" s="2">
        <v>3</v>
      </c>
      <c r="K30" s="2">
        <v>2</v>
      </c>
      <c r="L30" s="2">
        <v>5</v>
      </c>
      <c r="M30" s="2">
        <v>2</v>
      </c>
      <c r="N30" s="2">
        <v>4</v>
      </c>
      <c r="O30" s="2">
        <v>4</v>
      </c>
      <c r="P30" s="2">
        <v>1</v>
      </c>
      <c r="Q30" s="2">
        <v>1</v>
      </c>
      <c r="R30" s="2">
        <v>-1</v>
      </c>
      <c r="S30" s="2">
        <v>-7</v>
      </c>
      <c r="T30" s="2">
        <v>4</v>
      </c>
      <c r="U30" s="2">
        <v>3</v>
      </c>
      <c r="V30" s="2">
        <v>-3</v>
      </c>
      <c r="W30" s="2">
        <v>-4</v>
      </c>
      <c r="X30" s="2">
        <v>-7</v>
      </c>
      <c r="Y30" s="2">
        <v>-8</v>
      </c>
      <c r="Z30" s="2">
        <v>-10</v>
      </c>
      <c r="AA30" s="2">
        <v>-10</v>
      </c>
      <c r="AB30" s="2">
        <v>-2</v>
      </c>
      <c r="AC30" s="2"/>
      <c r="AD30" s="2"/>
      <c r="AE30" s="2"/>
      <c r="AF30" s="2"/>
      <c r="AG30" s="3"/>
    </row>
    <row r="31" spans="1:33" ht="13.5" thickBot="1" x14ac:dyDescent="0.25">
      <c r="A31" s="206"/>
      <c r="B31" s="80" t="s">
        <v>2</v>
      </c>
      <c r="C31" s="24">
        <v>10</v>
      </c>
      <c r="D31" s="1">
        <v>11</v>
      </c>
      <c r="E31" s="1">
        <v>6</v>
      </c>
      <c r="F31" s="1">
        <v>11</v>
      </c>
      <c r="G31" s="1">
        <v>2</v>
      </c>
      <c r="H31" s="1">
        <v>3</v>
      </c>
      <c r="I31" s="1">
        <v>8</v>
      </c>
      <c r="J31" s="1">
        <v>11</v>
      </c>
      <c r="K31" s="1">
        <v>8</v>
      </c>
      <c r="L31" s="1">
        <v>9</v>
      </c>
      <c r="M31" s="1">
        <v>6</v>
      </c>
      <c r="N31" s="1">
        <v>2</v>
      </c>
      <c r="O31" s="1">
        <v>5</v>
      </c>
      <c r="P31" s="1">
        <v>5</v>
      </c>
      <c r="Q31" s="1">
        <v>3</v>
      </c>
      <c r="R31" s="1">
        <v>-1</v>
      </c>
      <c r="S31" s="1">
        <v>-1</v>
      </c>
      <c r="T31" s="1">
        <v>5</v>
      </c>
      <c r="U31" s="1">
        <v>3</v>
      </c>
      <c r="V31" s="1">
        <v>-1</v>
      </c>
      <c r="W31" s="1">
        <v>0</v>
      </c>
      <c r="X31" s="1">
        <v>-3</v>
      </c>
      <c r="Y31" s="1">
        <v>0</v>
      </c>
      <c r="Z31" s="1">
        <v>-6</v>
      </c>
      <c r="AA31" s="1">
        <v>-6</v>
      </c>
      <c r="AB31" s="1"/>
      <c r="AC31" s="1"/>
      <c r="AD31" s="1"/>
      <c r="AE31" s="1"/>
      <c r="AF31" s="1"/>
      <c r="AG31" s="9"/>
    </row>
    <row r="32" spans="1:33" x14ac:dyDescent="0.2">
      <c r="A32" s="198">
        <v>2000</v>
      </c>
      <c r="B32" s="78" t="s">
        <v>1</v>
      </c>
      <c r="C32" s="14">
        <v>0</v>
      </c>
      <c r="D32" s="2">
        <v>-1</v>
      </c>
      <c r="E32" s="2">
        <v>0</v>
      </c>
      <c r="F32" s="2">
        <v>0</v>
      </c>
      <c r="G32" s="2">
        <v>2</v>
      </c>
      <c r="H32" s="2">
        <v>2</v>
      </c>
      <c r="I32" s="2">
        <v>1</v>
      </c>
      <c r="J32" s="2">
        <v>1</v>
      </c>
      <c r="K32" s="2">
        <v>3</v>
      </c>
      <c r="L32" s="2">
        <v>4</v>
      </c>
      <c r="M32" s="2">
        <v>4</v>
      </c>
      <c r="N32" s="2">
        <v>4</v>
      </c>
      <c r="O32" s="2">
        <v>8</v>
      </c>
      <c r="P32" s="2">
        <v>4</v>
      </c>
      <c r="Q32" s="2">
        <v>2</v>
      </c>
      <c r="R32" s="2">
        <v>0</v>
      </c>
      <c r="S32" s="2">
        <v>-1</v>
      </c>
      <c r="T32" s="2">
        <v>0</v>
      </c>
      <c r="U32" s="2">
        <v>0</v>
      </c>
      <c r="V32" s="2">
        <v>-4</v>
      </c>
      <c r="W32" s="2">
        <v>-8</v>
      </c>
      <c r="X32" s="2">
        <v>-3</v>
      </c>
      <c r="Y32" s="2">
        <v>-8</v>
      </c>
      <c r="Z32" s="2">
        <v>-9</v>
      </c>
      <c r="AA32" s="2">
        <v>-8</v>
      </c>
      <c r="AB32" s="2">
        <v>2</v>
      </c>
      <c r="AC32" s="2"/>
      <c r="AD32" s="2"/>
      <c r="AE32" s="2"/>
      <c r="AF32" s="2"/>
      <c r="AG32" s="3"/>
    </row>
    <row r="33" spans="1:33" ht="13.5" thickBot="1" x14ac:dyDescent="0.25">
      <c r="A33" s="199"/>
      <c r="B33" s="79" t="s">
        <v>2</v>
      </c>
      <c r="C33" s="24">
        <v>4</v>
      </c>
      <c r="D33" s="1">
        <v>7</v>
      </c>
      <c r="E33" s="1">
        <v>5</v>
      </c>
      <c r="F33" s="1">
        <v>5</v>
      </c>
      <c r="G33" s="1">
        <v>4</v>
      </c>
      <c r="H33" s="1">
        <v>4</v>
      </c>
      <c r="I33" s="1">
        <v>8</v>
      </c>
      <c r="J33" s="1">
        <v>9</v>
      </c>
      <c r="K33" s="1">
        <v>9</v>
      </c>
      <c r="L33" s="1">
        <v>10</v>
      </c>
      <c r="M33" s="1">
        <v>11</v>
      </c>
      <c r="N33" s="1">
        <v>15</v>
      </c>
      <c r="O33" s="1">
        <v>15</v>
      </c>
      <c r="P33" s="1">
        <v>11</v>
      </c>
      <c r="Q33" s="1">
        <v>7</v>
      </c>
      <c r="R33" s="1">
        <v>5</v>
      </c>
      <c r="S33" s="1">
        <v>6</v>
      </c>
      <c r="T33" s="1">
        <v>3</v>
      </c>
      <c r="U33" s="1">
        <v>2</v>
      </c>
      <c r="V33" s="1">
        <v>1</v>
      </c>
      <c r="W33" s="1">
        <v>-3</v>
      </c>
      <c r="X33" s="1">
        <v>-5</v>
      </c>
      <c r="Y33" s="1">
        <v>0</v>
      </c>
      <c r="Z33" s="1">
        <v>0</v>
      </c>
      <c r="AA33" s="1">
        <v>8</v>
      </c>
      <c r="AB33" s="1">
        <v>7</v>
      </c>
      <c r="AC33" s="1"/>
      <c r="AD33" s="1"/>
      <c r="AE33" s="1"/>
      <c r="AF33" s="1"/>
      <c r="AG33" s="9"/>
    </row>
    <row r="34" spans="1:33" x14ac:dyDescent="0.2">
      <c r="A34" s="204">
        <v>2001</v>
      </c>
      <c r="B34" s="81" t="s">
        <v>4</v>
      </c>
      <c r="C34" s="14">
        <v>-3</v>
      </c>
      <c r="D34" s="2">
        <v>-5</v>
      </c>
      <c r="E34" s="2">
        <v>-4</v>
      </c>
      <c r="F34" s="2">
        <v>-3</v>
      </c>
      <c r="G34" s="2">
        <v>0</v>
      </c>
      <c r="H34" s="2">
        <v>1</v>
      </c>
      <c r="I34" s="2">
        <v>-1</v>
      </c>
      <c r="J34" s="2">
        <v>-5</v>
      </c>
      <c r="K34" s="2">
        <v>-7</v>
      </c>
      <c r="L34" s="2">
        <v>-9</v>
      </c>
      <c r="M34" s="2">
        <v>-2</v>
      </c>
      <c r="N34" s="2">
        <v>-1</v>
      </c>
      <c r="O34" s="2">
        <v>-10</v>
      </c>
      <c r="P34" s="25">
        <v>-15</v>
      </c>
      <c r="Q34" s="2">
        <v>-12</v>
      </c>
      <c r="R34" s="2">
        <v>-7</v>
      </c>
      <c r="S34" s="2">
        <v>-7</v>
      </c>
      <c r="T34" s="2">
        <v>-3</v>
      </c>
      <c r="U34" s="2">
        <v>-8</v>
      </c>
      <c r="V34" s="2">
        <v>-7</v>
      </c>
      <c r="W34" s="2">
        <v>-9</v>
      </c>
      <c r="X34" s="2">
        <v>-5</v>
      </c>
      <c r="Y34" s="2">
        <v>-2</v>
      </c>
      <c r="Z34" s="2">
        <v>-12</v>
      </c>
      <c r="AA34" s="2">
        <v>-5</v>
      </c>
      <c r="AB34" s="2">
        <v>-3</v>
      </c>
      <c r="AC34" s="2">
        <v>-7</v>
      </c>
      <c r="AD34" s="2"/>
      <c r="AE34" s="2"/>
      <c r="AF34" s="2"/>
      <c r="AG34" s="3"/>
    </row>
    <row r="35" spans="1:33" ht="13.5" thickBot="1" x14ac:dyDescent="0.25">
      <c r="A35" s="205"/>
      <c r="B35" s="82" t="s">
        <v>3</v>
      </c>
      <c r="C35" s="24">
        <v>2</v>
      </c>
      <c r="D35" s="1">
        <v>2</v>
      </c>
      <c r="E35" s="1">
        <v>1</v>
      </c>
      <c r="F35" s="1">
        <v>0</v>
      </c>
      <c r="G35" s="1">
        <v>6</v>
      </c>
      <c r="H35" s="1">
        <v>7</v>
      </c>
      <c r="I35" s="1">
        <v>1</v>
      </c>
      <c r="J35" s="1">
        <v>-2</v>
      </c>
      <c r="K35" s="1">
        <v>-4</v>
      </c>
      <c r="L35" s="1">
        <v>2</v>
      </c>
      <c r="M35" s="1">
        <v>1</v>
      </c>
      <c r="N35" s="1">
        <v>1</v>
      </c>
      <c r="O35" s="158">
        <v>-10</v>
      </c>
      <c r="P35" s="1">
        <v>-5</v>
      </c>
      <c r="Q35" s="1">
        <v>-2</v>
      </c>
      <c r="R35" s="1">
        <v>-4</v>
      </c>
      <c r="S35" s="1">
        <v>-1</v>
      </c>
      <c r="T35" s="1">
        <v>1</v>
      </c>
      <c r="U35" s="1">
        <v>3</v>
      </c>
      <c r="V35" s="1">
        <v>3</v>
      </c>
      <c r="W35" s="1">
        <v>-2</v>
      </c>
      <c r="X35" s="1">
        <v>2</v>
      </c>
      <c r="Y35" s="1">
        <v>0</v>
      </c>
      <c r="Z35" s="1">
        <v>-1</v>
      </c>
      <c r="AA35" s="1">
        <v>2</v>
      </c>
      <c r="AB35" s="1"/>
      <c r="AC35" s="1"/>
      <c r="AD35" s="1">
        <v>8</v>
      </c>
      <c r="AE35" s="1"/>
      <c r="AF35" s="1"/>
      <c r="AG35" s="9">
        <v>-3</v>
      </c>
    </row>
    <row r="36" spans="1:33" x14ac:dyDescent="0.2">
      <c r="A36" s="198">
        <v>2002</v>
      </c>
      <c r="B36" s="81" t="s">
        <v>4</v>
      </c>
      <c r="C36" s="14">
        <v>2</v>
      </c>
      <c r="D36" s="2">
        <v>1</v>
      </c>
      <c r="E36" s="2">
        <v>1</v>
      </c>
      <c r="F36" s="2">
        <v>4</v>
      </c>
      <c r="G36" s="2">
        <v>3</v>
      </c>
      <c r="H36" s="2">
        <v>0</v>
      </c>
      <c r="I36" s="2">
        <v>-2</v>
      </c>
      <c r="J36" s="2">
        <v>-6</v>
      </c>
      <c r="K36" s="2">
        <v>-9</v>
      </c>
      <c r="L36" s="2">
        <v>-8</v>
      </c>
      <c r="M36" s="2">
        <v>-11</v>
      </c>
      <c r="N36" s="2">
        <v>-7</v>
      </c>
      <c r="O36" s="2">
        <v>-6</v>
      </c>
      <c r="P36" s="2">
        <v>-5</v>
      </c>
      <c r="Q36" s="2">
        <v>-6</v>
      </c>
      <c r="R36" s="2">
        <v>-5</v>
      </c>
      <c r="S36" s="2">
        <v>-5</v>
      </c>
      <c r="T36" s="2">
        <v>1</v>
      </c>
      <c r="U36" s="2">
        <v>-4</v>
      </c>
      <c r="V36" s="2">
        <v>-7</v>
      </c>
      <c r="W36" s="2">
        <v>1</v>
      </c>
      <c r="X36" s="2">
        <v>1</v>
      </c>
      <c r="Y36" s="2">
        <v>4</v>
      </c>
      <c r="Z36" s="2">
        <v>-3</v>
      </c>
      <c r="AA36" s="2">
        <v>-7</v>
      </c>
      <c r="AB36" s="2">
        <v>-6</v>
      </c>
      <c r="AC36" s="2">
        <v>-5</v>
      </c>
      <c r="AD36" s="2"/>
      <c r="AE36" s="2"/>
      <c r="AF36" s="2"/>
      <c r="AG36" s="3"/>
    </row>
    <row r="37" spans="1:33" ht="13.5" thickBot="1" x14ac:dyDescent="0.25">
      <c r="A37" s="199"/>
      <c r="B37" s="82" t="s">
        <v>3</v>
      </c>
      <c r="C37" s="24">
        <v>8</v>
      </c>
      <c r="D37" s="1">
        <v>4</v>
      </c>
      <c r="E37" s="1">
        <v>4</v>
      </c>
      <c r="F37" s="1">
        <v>4</v>
      </c>
      <c r="G37" s="1">
        <v>4</v>
      </c>
      <c r="H37" s="1">
        <v>0</v>
      </c>
      <c r="I37" s="1">
        <v>-2</v>
      </c>
      <c r="J37" s="1">
        <v>-2</v>
      </c>
      <c r="K37" s="1">
        <v>-6</v>
      </c>
      <c r="L37" s="1">
        <v>-6</v>
      </c>
      <c r="M37" s="1">
        <v>-6</v>
      </c>
      <c r="N37" s="1">
        <v>-5</v>
      </c>
      <c r="O37" s="1">
        <v>-3</v>
      </c>
      <c r="P37" s="1">
        <v>-3</v>
      </c>
      <c r="Q37" s="1">
        <v>-3</v>
      </c>
      <c r="R37" s="1">
        <v>0</v>
      </c>
      <c r="S37" s="1">
        <v>1</v>
      </c>
      <c r="T37" s="1">
        <v>1</v>
      </c>
      <c r="U37" s="1">
        <v>0</v>
      </c>
      <c r="V37" s="1">
        <v>0</v>
      </c>
      <c r="W37" s="1">
        <v>5</v>
      </c>
      <c r="X37" s="1">
        <v>5</v>
      </c>
      <c r="Y37" s="1">
        <v>5</v>
      </c>
      <c r="Z37" s="1">
        <v>-2</v>
      </c>
      <c r="AA37" s="1">
        <v>-3</v>
      </c>
      <c r="AB37" s="1"/>
      <c r="AC37" s="1"/>
      <c r="AD37" s="1"/>
      <c r="AE37" s="1"/>
      <c r="AF37" s="1">
        <v>11</v>
      </c>
      <c r="AG37" s="9"/>
    </row>
    <row r="38" spans="1:33" x14ac:dyDescent="0.2">
      <c r="A38" s="198">
        <v>2003</v>
      </c>
      <c r="B38" s="78" t="s">
        <v>4</v>
      </c>
      <c r="C38" s="14">
        <v>3</v>
      </c>
      <c r="D38" s="2">
        <v>3</v>
      </c>
      <c r="E38" s="2">
        <v>2</v>
      </c>
      <c r="F38" s="2">
        <v>2</v>
      </c>
      <c r="G38" s="2">
        <v>1</v>
      </c>
      <c r="H38" s="2">
        <v>-1</v>
      </c>
      <c r="I38" s="2">
        <v>-4</v>
      </c>
      <c r="J38" s="2">
        <v>-8</v>
      </c>
      <c r="K38" s="2">
        <v>-6</v>
      </c>
      <c r="L38" s="2">
        <v>-6</v>
      </c>
      <c r="M38" s="2">
        <v>0</v>
      </c>
      <c r="N38" s="2">
        <v>-1</v>
      </c>
      <c r="O38" s="2">
        <v>-2</v>
      </c>
      <c r="P38" s="2">
        <v>3</v>
      </c>
      <c r="Q38" s="2">
        <v>1</v>
      </c>
      <c r="R38" s="2">
        <v>-3</v>
      </c>
      <c r="S38" s="2">
        <v>-4</v>
      </c>
      <c r="T38" s="2">
        <v>-1</v>
      </c>
      <c r="U38" s="2">
        <v>-3</v>
      </c>
      <c r="V38" s="2">
        <v>3</v>
      </c>
      <c r="W38" s="2">
        <v>2</v>
      </c>
      <c r="X38" s="2">
        <v>2</v>
      </c>
      <c r="Y38" s="2">
        <v>-6</v>
      </c>
      <c r="Z38" s="2">
        <v>-9</v>
      </c>
      <c r="AA38" s="2">
        <v>-12</v>
      </c>
      <c r="AB38" s="2">
        <v>-6</v>
      </c>
      <c r="AC38" s="2">
        <v>-6</v>
      </c>
      <c r="AD38" s="2">
        <v>0</v>
      </c>
      <c r="AE38" s="2">
        <v>1</v>
      </c>
      <c r="AF38" s="2">
        <v>3</v>
      </c>
      <c r="AG38" s="3"/>
    </row>
    <row r="39" spans="1:33" ht="13.5" thickBot="1" x14ac:dyDescent="0.25">
      <c r="A39" s="199"/>
      <c r="B39" s="79" t="s">
        <v>3</v>
      </c>
      <c r="C39" s="24">
        <v>4</v>
      </c>
      <c r="D39" s="1">
        <v>5</v>
      </c>
      <c r="E39" s="1">
        <v>8</v>
      </c>
      <c r="F39" s="1">
        <v>5</v>
      </c>
      <c r="G39" s="1">
        <v>4</v>
      </c>
      <c r="H39" s="1">
        <v>12</v>
      </c>
      <c r="I39" s="1">
        <v>1</v>
      </c>
      <c r="J39" s="1">
        <v>1</v>
      </c>
      <c r="K39" s="1">
        <v>1</v>
      </c>
      <c r="L39" s="1">
        <v>1</v>
      </c>
      <c r="M39" s="1">
        <v>4</v>
      </c>
      <c r="N39" s="1">
        <v>8</v>
      </c>
      <c r="O39" s="1">
        <v>6</v>
      </c>
      <c r="P39" s="1">
        <v>8</v>
      </c>
      <c r="Q39" s="1">
        <v>2</v>
      </c>
      <c r="R39" s="1">
        <v>1</v>
      </c>
      <c r="S39" s="1">
        <v>1</v>
      </c>
      <c r="T39" s="1">
        <v>5</v>
      </c>
      <c r="U39" s="1">
        <v>3</v>
      </c>
      <c r="V39" s="1">
        <v>11</v>
      </c>
      <c r="W39" s="1">
        <v>7</v>
      </c>
      <c r="X39" s="1">
        <v>6</v>
      </c>
      <c r="Y39" s="1">
        <v>-4</v>
      </c>
      <c r="Z39" s="1">
        <v>-8</v>
      </c>
      <c r="AA39" s="1">
        <v>-2</v>
      </c>
      <c r="AB39" s="1">
        <v>3</v>
      </c>
      <c r="AC39" s="1">
        <v>0</v>
      </c>
      <c r="AD39" s="1">
        <v>5</v>
      </c>
      <c r="AE39" s="1">
        <v>4</v>
      </c>
      <c r="AF39" s="1">
        <v>8</v>
      </c>
      <c r="AG39" s="9"/>
    </row>
    <row r="40" spans="1:33" x14ac:dyDescent="0.2">
      <c r="A40" s="198">
        <v>2004</v>
      </c>
      <c r="B40" s="83" t="s">
        <v>4</v>
      </c>
      <c r="C40" s="14">
        <v>3</v>
      </c>
      <c r="D40" s="2">
        <v>3</v>
      </c>
      <c r="E40" s="2">
        <v>0</v>
      </c>
      <c r="F40" s="2">
        <v>1</v>
      </c>
      <c r="G40" s="2">
        <v>1</v>
      </c>
      <c r="H40" s="2">
        <v>-1</v>
      </c>
      <c r="I40" s="2">
        <v>-3</v>
      </c>
      <c r="J40" s="2">
        <v>-2</v>
      </c>
      <c r="K40" s="2">
        <v>-2</v>
      </c>
      <c r="L40" s="2">
        <v>-3</v>
      </c>
      <c r="M40" s="2">
        <v>-7</v>
      </c>
      <c r="N40" s="2">
        <v>-5</v>
      </c>
      <c r="O40" s="2">
        <v>-4</v>
      </c>
      <c r="P40" s="2">
        <v>-4</v>
      </c>
      <c r="Q40" s="2">
        <v>-6</v>
      </c>
      <c r="R40" s="2">
        <v>-6</v>
      </c>
      <c r="S40" s="2">
        <v>-3</v>
      </c>
      <c r="T40" s="2">
        <v>0</v>
      </c>
      <c r="U40" s="2">
        <v>-4</v>
      </c>
      <c r="V40" s="2">
        <v>-5</v>
      </c>
      <c r="W40" s="2">
        <v>-5</v>
      </c>
      <c r="X40" s="2">
        <v>-6</v>
      </c>
      <c r="Y40" s="2">
        <v>-1</v>
      </c>
      <c r="Z40" s="2">
        <v>2</v>
      </c>
      <c r="AA40" s="2">
        <v>2</v>
      </c>
      <c r="AB40" s="2">
        <v>5</v>
      </c>
      <c r="AC40" s="2">
        <v>2</v>
      </c>
      <c r="AD40" s="2">
        <v>1</v>
      </c>
      <c r="AE40" s="2">
        <v>0</v>
      </c>
      <c r="AF40" s="2">
        <v>-1</v>
      </c>
      <c r="AG40" s="3">
        <v>-2</v>
      </c>
    </row>
    <row r="41" spans="1:33" ht="13.5" thickBot="1" x14ac:dyDescent="0.25">
      <c r="A41" s="199"/>
      <c r="B41" s="82" t="s">
        <v>3</v>
      </c>
      <c r="C41" s="24">
        <v>5</v>
      </c>
      <c r="D41" s="1">
        <v>8</v>
      </c>
      <c r="E41" s="1">
        <v>8</v>
      </c>
      <c r="F41" s="1">
        <v>6</v>
      </c>
      <c r="G41" s="1">
        <v>6</v>
      </c>
      <c r="H41" s="1">
        <v>4</v>
      </c>
      <c r="I41" s="1">
        <v>4</v>
      </c>
      <c r="J41" s="1">
        <v>1</v>
      </c>
      <c r="K41" s="1">
        <v>1</v>
      </c>
      <c r="L41" s="1">
        <v>1</v>
      </c>
      <c r="M41" s="1">
        <v>1</v>
      </c>
      <c r="N41" s="1">
        <v>-2</v>
      </c>
      <c r="O41" s="1">
        <v>-1</v>
      </c>
      <c r="P41" s="1">
        <v>-2</v>
      </c>
      <c r="Q41" s="1">
        <v>-2</v>
      </c>
      <c r="R41" s="1">
        <v>-4</v>
      </c>
      <c r="S41" s="1">
        <v>1</v>
      </c>
      <c r="T41" s="1">
        <v>3</v>
      </c>
      <c r="U41" s="1">
        <v>4</v>
      </c>
      <c r="V41" s="1">
        <v>0</v>
      </c>
      <c r="W41" s="1">
        <v>2</v>
      </c>
      <c r="X41" s="1">
        <v>-1</v>
      </c>
      <c r="Y41" s="1">
        <v>6</v>
      </c>
      <c r="Z41" s="1">
        <v>9</v>
      </c>
      <c r="AA41" s="1">
        <v>8</v>
      </c>
      <c r="AB41" s="1">
        <v>7</v>
      </c>
      <c r="AC41" s="1">
        <v>4</v>
      </c>
      <c r="AD41" s="1">
        <v>3</v>
      </c>
      <c r="AE41" s="1">
        <v>3</v>
      </c>
      <c r="AF41" s="1">
        <v>4</v>
      </c>
      <c r="AG41" s="9">
        <v>6</v>
      </c>
    </row>
    <row r="42" spans="1:33" x14ac:dyDescent="0.2">
      <c r="A42" s="198">
        <v>2005</v>
      </c>
      <c r="B42" s="81" t="s">
        <v>4</v>
      </c>
      <c r="C42" s="14">
        <v>-5</v>
      </c>
      <c r="D42" s="2">
        <v>-6</v>
      </c>
      <c r="E42" s="2">
        <v>2</v>
      </c>
      <c r="F42" s="2">
        <v>1</v>
      </c>
      <c r="G42" s="2">
        <v>3</v>
      </c>
      <c r="H42" s="2">
        <v>2</v>
      </c>
      <c r="I42" s="2">
        <v>0</v>
      </c>
      <c r="J42" s="2">
        <v>-3</v>
      </c>
      <c r="K42" s="2">
        <v>-2</v>
      </c>
      <c r="L42" s="2">
        <v>-3</v>
      </c>
      <c r="M42" s="2">
        <v>-7</v>
      </c>
      <c r="N42" s="2">
        <v>-9</v>
      </c>
      <c r="O42" s="2">
        <v>-2</v>
      </c>
      <c r="P42" s="2">
        <v>-5</v>
      </c>
      <c r="Q42" s="2">
        <v>-1</v>
      </c>
      <c r="R42" s="2">
        <v>1</v>
      </c>
      <c r="S42" s="2">
        <v>-2</v>
      </c>
      <c r="T42" s="2">
        <v>-5</v>
      </c>
      <c r="U42" s="2">
        <v>-3</v>
      </c>
      <c r="V42" s="2">
        <v>-2</v>
      </c>
      <c r="W42" s="2">
        <v>-6</v>
      </c>
      <c r="X42" s="2">
        <v>0</v>
      </c>
      <c r="Y42" s="2">
        <v>-1</v>
      </c>
      <c r="Z42" s="2">
        <v>1</v>
      </c>
      <c r="AA42" s="2">
        <v>-1</v>
      </c>
      <c r="AB42" s="2">
        <v>-1</v>
      </c>
      <c r="AC42" s="2">
        <v>-3</v>
      </c>
      <c r="AD42" s="2">
        <v>-4</v>
      </c>
      <c r="AE42" s="2">
        <v>-5</v>
      </c>
      <c r="AF42" s="2">
        <v>-9</v>
      </c>
      <c r="AG42" s="3">
        <v>-5</v>
      </c>
    </row>
    <row r="43" spans="1:33" ht="13.5" thickBot="1" x14ac:dyDescent="0.25">
      <c r="A43" s="199"/>
      <c r="B43" s="82" t="s">
        <v>3</v>
      </c>
      <c r="C43" s="24">
        <v>2</v>
      </c>
      <c r="D43" s="1">
        <v>1</v>
      </c>
      <c r="E43" s="1">
        <v>6</v>
      </c>
      <c r="F43" s="1">
        <v>6</v>
      </c>
      <c r="G43" s="1">
        <v>10</v>
      </c>
      <c r="H43" s="1">
        <v>2</v>
      </c>
      <c r="I43" s="1">
        <v>5</v>
      </c>
      <c r="J43" s="1">
        <v>5</v>
      </c>
      <c r="K43" s="1">
        <v>3</v>
      </c>
      <c r="L43" s="1">
        <v>-1</v>
      </c>
      <c r="M43" s="1">
        <v>3</v>
      </c>
      <c r="N43" s="1">
        <v>2</v>
      </c>
      <c r="O43" s="1">
        <v>2</v>
      </c>
      <c r="P43" s="1">
        <v>2</v>
      </c>
      <c r="Q43" s="1">
        <v>4</v>
      </c>
      <c r="R43" s="1">
        <v>5</v>
      </c>
      <c r="S43" s="1">
        <v>2</v>
      </c>
      <c r="T43" s="1">
        <v>-1</v>
      </c>
      <c r="U43" s="1">
        <v>2</v>
      </c>
      <c r="V43" s="1">
        <v>4</v>
      </c>
      <c r="W43" s="1">
        <v>2</v>
      </c>
      <c r="X43" s="1">
        <v>4</v>
      </c>
      <c r="Y43" s="1">
        <v>5</v>
      </c>
      <c r="Z43" s="1">
        <v>8</v>
      </c>
      <c r="AA43" s="1">
        <v>6</v>
      </c>
      <c r="AB43" s="1">
        <v>2</v>
      </c>
      <c r="AC43" s="1">
        <v>-1</v>
      </c>
      <c r="AD43" s="1">
        <v>-2</v>
      </c>
      <c r="AE43" s="1">
        <v>-1</v>
      </c>
      <c r="AF43" s="1">
        <v>-3</v>
      </c>
      <c r="AG43" s="9">
        <v>3</v>
      </c>
    </row>
    <row r="44" spans="1:33" x14ac:dyDescent="0.2">
      <c r="A44" s="198">
        <v>2006</v>
      </c>
      <c r="B44" s="81" t="s">
        <v>4</v>
      </c>
      <c r="C44" s="14">
        <v>5</v>
      </c>
      <c r="D44" s="2">
        <v>1</v>
      </c>
      <c r="E44" s="2">
        <v>4</v>
      </c>
      <c r="F44" s="2">
        <v>0</v>
      </c>
      <c r="G44" s="2">
        <v>3</v>
      </c>
      <c r="H44" s="2">
        <v>7</v>
      </c>
      <c r="I44" s="2">
        <v>5</v>
      </c>
      <c r="J44" s="2">
        <v>6</v>
      </c>
      <c r="K44" s="2">
        <v>7</v>
      </c>
      <c r="L44" s="2">
        <v>4</v>
      </c>
      <c r="M44" s="2">
        <v>0</v>
      </c>
      <c r="N44" s="2">
        <v>1</v>
      </c>
      <c r="O44" s="2">
        <v>0</v>
      </c>
      <c r="P44" s="2">
        <v>5</v>
      </c>
      <c r="Q44" s="2">
        <v>2</v>
      </c>
      <c r="R44" s="2">
        <v>-4</v>
      </c>
      <c r="S44" s="2">
        <v>0</v>
      </c>
      <c r="T44" s="2">
        <v>2</v>
      </c>
      <c r="U44" s="2">
        <v>-1</v>
      </c>
      <c r="V44" s="2">
        <v>-3</v>
      </c>
      <c r="W44" s="2">
        <v>1</v>
      </c>
      <c r="X44" s="2">
        <v>1</v>
      </c>
      <c r="Y44" s="2">
        <v>-2</v>
      </c>
      <c r="Z44" s="2">
        <v>0</v>
      </c>
      <c r="AA44" s="2">
        <v>-1</v>
      </c>
      <c r="AB44" s="2">
        <v>-1</v>
      </c>
      <c r="AC44" s="2">
        <v>-5</v>
      </c>
      <c r="AD44" s="2">
        <v>-3</v>
      </c>
      <c r="AE44" s="2">
        <v>2</v>
      </c>
      <c r="AF44" s="2">
        <v>0</v>
      </c>
      <c r="AG44" s="3">
        <v>2</v>
      </c>
    </row>
    <row r="45" spans="1:33" ht="13.5" thickBot="1" x14ac:dyDescent="0.25">
      <c r="A45" s="199"/>
      <c r="B45" s="82" t="s">
        <v>3</v>
      </c>
      <c r="C45" s="24">
        <v>6</v>
      </c>
      <c r="D45" s="1">
        <v>3</v>
      </c>
      <c r="E45" s="1">
        <v>5</v>
      </c>
      <c r="F45" s="1">
        <v>9</v>
      </c>
      <c r="G45" s="1">
        <v>12</v>
      </c>
      <c r="H45" s="1">
        <v>13</v>
      </c>
      <c r="I45" s="1">
        <v>7</v>
      </c>
      <c r="J45" s="1">
        <v>12</v>
      </c>
      <c r="K45" s="1">
        <v>12</v>
      </c>
      <c r="L45" s="1">
        <v>6</v>
      </c>
      <c r="M45" s="1">
        <v>4</v>
      </c>
      <c r="N45" s="1">
        <v>9</v>
      </c>
      <c r="O45" s="1">
        <v>8</v>
      </c>
      <c r="P45" s="1">
        <v>11</v>
      </c>
      <c r="Q45" s="1">
        <v>2</v>
      </c>
      <c r="R45" s="1">
        <v>6</v>
      </c>
      <c r="S45" s="1">
        <v>7</v>
      </c>
      <c r="T45" s="1">
        <v>2</v>
      </c>
      <c r="U45" s="1">
        <v>0</v>
      </c>
      <c r="V45" s="1">
        <v>3</v>
      </c>
      <c r="W45" s="1">
        <v>3</v>
      </c>
      <c r="X45" s="1">
        <v>4</v>
      </c>
      <c r="Y45" s="1">
        <v>5</v>
      </c>
      <c r="Z45" s="1">
        <v>2</v>
      </c>
      <c r="AA45" s="1">
        <v>3</v>
      </c>
      <c r="AB45" s="1">
        <v>2</v>
      </c>
      <c r="AC45" s="1">
        <v>3</v>
      </c>
      <c r="AD45" s="1">
        <v>9</v>
      </c>
      <c r="AE45" s="1">
        <v>9</v>
      </c>
      <c r="AF45" s="1">
        <v>5</v>
      </c>
      <c r="AG45" s="9">
        <v>11</v>
      </c>
    </row>
    <row r="46" spans="1:33" x14ac:dyDescent="0.2">
      <c r="A46" s="198">
        <v>2007</v>
      </c>
      <c r="B46" s="81" t="s">
        <v>4</v>
      </c>
      <c r="C46" s="14">
        <v>4</v>
      </c>
      <c r="D46" s="2">
        <v>4</v>
      </c>
      <c r="E46" s="2">
        <v>6</v>
      </c>
      <c r="F46" s="2">
        <v>-1</v>
      </c>
      <c r="G46" s="2">
        <v>1</v>
      </c>
      <c r="H46" s="2">
        <v>4</v>
      </c>
      <c r="I46" s="2">
        <v>5</v>
      </c>
      <c r="J46" s="2">
        <v>5</v>
      </c>
      <c r="K46" s="2">
        <v>-2</v>
      </c>
      <c r="L46" s="2">
        <v>1</v>
      </c>
      <c r="M46" s="2">
        <v>2</v>
      </c>
      <c r="N46" s="2">
        <v>0</v>
      </c>
      <c r="O46" s="2">
        <v>0</v>
      </c>
      <c r="P46" s="2">
        <v>-3</v>
      </c>
      <c r="Q46" s="2">
        <v>-6</v>
      </c>
      <c r="R46" s="2">
        <v>-4</v>
      </c>
      <c r="S46" s="2">
        <v>-6</v>
      </c>
      <c r="T46" s="2">
        <v>-11</v>
      </c>
      <c r="U46" s="2">
        <v>-9</v>
      </c>
      <c r="V46" s="2">
        <v>-6</v>
      </c>
      <c r="W46" s="2">
        <v>-13</v>
      </c>
      <c r="X46" s="2">
        <v>-11</v>
      </c>
      <c r="Y46" s="2">
        <v>-9</v>
      </c>
      <c r="Z46" s="2">
        <v>-8</v>
      </c>
      <c r="AA46" s="2">
        <v>-6</v>
      </c>
      <c r="AB46" s="2">
        <v>-6</v>
      </c>
      <c r="AC46" s="2">
        <v>-5</v>
      </c>
      <c r="AD46" s="2">
        <v>-9</v>
      </c>
      <c r="AE46" s="2">
        <v>-8</v>
      </c>
      <c r="AF46" s="2">
        <v>-12</v>
      </c>
      <c r="AG46" s="3">
        <v>-1</v>
      </c>
    </row>
    <row r="47" spans="1:33" ht="13.5" thickBot="1" x14ac:dyDescent="0.25">
      <c r="A47" s="199"/>
      <c r="B47" s="82" t="s">
        <v>3</v>
      </c>
      <c r="C47" s="24">
        <v>11</v>
      </c>
      <c r="D47" s="1">
        <v>10</v>
      </c>
      <c r="E47" s="1">
        <v>7</v>
      </c>
      <c r="F47" s="1">
        <v>5</v>
      </c>
      <c r="G47" s="1">
        <v>6</v>
      </c>
      <c r="H47" s="1">
        <v>9</v>
      </c>
      <c r="I47" s="1">
        <v>9</v>
      </c>
      <c r="J47" s="1">
        <v>7</v>
      </c>
      <c r="K47" s="1">
        <v>5</v>
      </c>
      <c r="L47" s="1">
        <v>6</v>
      </c>
      <c r="M47" s="1">
        <v>6</v>
      </c>
      <c r="N47" s="1">
        <v>2</v>
      </c>
      <c r="O47" s="1">
        <v>2</v>
      </c>
      <c r="P47" s="1">
        <v>-1</v>
      </c>
      <c r="Q47" s="1">
        <v>1</v>
      </c>
      <c r="R47" s="1">
        <v>-3</v>
      </c>
      <c r="S47" s="1">
        <v>-2</v>
      </c>
      <c r="T47" s="1">
        <v>0</v>
      </c>
      <c r="U47" s="1">
        <v>-2</v>
      </c>
      <c r="V47" s="1">
        <v>-2</v>
      </c>
      <c r="W47" s="1">
        <v>-5</v>
      </c>
      <c r="X47" s="1">
        <v>-3</v>
      </c>
      <c r="Y47" s="1">
        <v>-5</v>
      </c>
      <c r="Z47" s="1">
        <v>-2</v>
      </c>
      <c r="AA47" s="1">
        <v>0</v>
      </c>
      <c r="AB47" s="1">
        <v>-2</v>
      </c>
      <c r="AC47" s="1">
        <v>-1</v>
      </c>
      <c r="AD47" s="1">
        <v>-2</v>
      </c>
      <c r="AE47" s="1">
        <v>-4</v>
      </c>
      <c r="AF47" s="1">
        <v>-3</v>
      </c>
      <c r="AG47" s="9">
        <v>3</v>
      </c>
    </row>
    <row r="48" spans="1:33" x14ac:dyDescent="0.2">
      <c r="A48" s="198">
        <v>2008</v>
      </c>
      <c r="B48" s="81" t="s">
        <v>4</v>
      </c>
      <c r="C48" s="14">
        <v>2</v>
      </c>
      <c r="D48" s="2">
        <v>1</v>
      </c>
      <c r="E48" s="2">
        <v>2</v>
      </c>
      <c r="F48" s="2">
        <v>-2</v>
      </c>
      <c r="G48" s="2">
        <v>2</v>
      </c>
      <c r="H48" s="2">
        <v>2</v>
      </c>
      <c r="I48" s="2">
        <v>1</v>
      </c>
      <c r="J48" s="2">
        <v>0</v>
      </c>
      <c r="K48" s="2">
        <v>-3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2</v>
      </c>
      <c r="R48" s="2">
        <v>2</v>
      </c>
      <c r="S48" s="2">
        <v>3</v>
      </c>
      <c r="T48" s="2">
        <v>1</v>
      </c>
      <c r="U48" s="2">
        <v>1</v>
      </c>
      <c r="V48" s="2">
        <v>0</v>
      </c>
      <c r="W48" s="2">
        <v>2</v>
      </c>
      <c r="X48" s="2">
        <v>1</v>
      </c>
      <c r="Y48" s="2">
        <v>3</v>
      </c>
      <c r="Z48" s="2">
        <v>2</v>
      </c>
      <c r="AA48" s="2">
        <v>2</v>
      </c>
      <c r="AB48" s="2">
        <v>-5</v>
      </c>
      <c r="AC48" s="2">
        <v>-4</v>
      </c>
      <c r="AD48" s="2">
        <v>-7</v>
      </c>
      <c r="AE48" s="2">
        <v>-9</v>
      </c>
      <c r="AF48" s="2">
        <v>-8</v>
      </c>
      <c r="AG48" s="3">
        <v>-8</v>
      </c>
    </row>
    <row r="49" spans="1:33" ht="13.5" thickBot="1" x14ac:dyDescent="0.25">
      <c r="A49" s="199"/>
      <c r="B49" s="82" t="s">
        <v>3</v>
      </c>
      <c r="C49" s="24">
        <v>9</v>
      </c>
      <c r="D49" s="1">
        <v>6</v>
      </c>
      <c r="E49" s="1">
        <v>4</v>
      </c>
      <c r="F49" s="1">
        <v>3</v>
      </c>
      <c r="G49" s="1">
        <v>5</v>
      </c>
      <c r="H49" s="1">
        <v>7</v>
      </c>
      <c r="I49" s="1">
        <v>5</v>
      </c>
      <c r="J49" s="1">
        <v>4</v>
      </c>
      <c r="K49" s="1">
        <v>6</v>
      </c>
      <c r="L49" s="1">
        <v>5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6</v>
      </c>
      <c r="S49" s="1">
        <v>5</v>
      </c>
      <c r="T49" s="1">
        <v>1</v>
      </c>
      <c r="U49" s="1">
        <v>3</v>
      </c>
      <c r="V49" s="1">
        <v>3</v>
      </c>
      <c r="W49" s="1">
        <v>5</v>
      </c>
      <c r="X49" s="1">
        <v>9</v>
      </c>
      <c r="Y49" s="1">
        <v>6</v>
      </c>
      <c r="Z49" s="1">
        <v>7</v>
      </c>
      <c r="AA49" s="1">
        <v>2</v>
      </c>
      <c r="AB49" s="1">
        <v>-3</v>
      </c>
      <c r="AC49" s="1">
        <v>0</v>
      </c>
      <c r="AD49" s="1">
        <v>-1</v>
      </c>
      <c r="AE49" s="1">
        <v>-3</v>
      </c>
      <c r="AF49" s="1">
        <v>-4</v>
      </c>
      <c r="AG49" s="9">
        <v>-4</v>
      </c>
    </row>
    <row r="50" spans="1:33" x14ac:dyDescent="0.2">
      <c r="A50" s="198">
        <v>2009</v>
      </c>
      <c r="B50" s="81" t="s">
        <v>4</v>
      </c>
      <c r="C50" s="14">
        <v>7</v>
      </c>
      <c r="D50" s="2">
        <v>-2</v>
      </c>
      <c r="E50" s="2">
        <v>-2</v>
      </c>
      <c r="F50" s="2">
        <v>2</v>
      </c>
      <c r="G50" s="2">
        <v>-2</v>
      </c>
      <c r="H50" s="2">
        <v>-1</v>
      </c>
      <c r="I50" s="2">
        <v>2</v>
      </c>
      <c r="J50" s="2">
        <v>3</v>
      </c>
      <c r="K50" s="2">
        <v>2</v>
      </c>
      <c r="L50" s="2">
        <v>2</v>
      </c>
      <c r="M50" s="2">
        <v>2</v>
      </c>
      <c r="N50" s="2">
        <v>-2</v>
      </c>
      <c r="O50" s="2">
        <v>-5</v>
      </c>
      <c r="P50" s="2">
        <v>-7</v>
      </c>
      <c r="Q50" s="2">
        <v>-7</v>
      </c>
      <c r="R50" s="2">
        <v>-7</v>
      </c>
      <c r="S50" s="2">
        <v>-10</v>
      </c>
      <c r="T50" s="2">
        <v>-13</v>
      </c>
      <c r="U50" s="2">
        <v>-12</v>
      </c>
      <c r="V50" s="2">
        <v>-14</v>
      </c>
      <c r="W50" s="2">
        <v>-10</v>
      </c>
      <c r="X50" s="2">
        <v>1</v>
      </c>
      <c r="Y50" s="2">
        <v>5</v>
      </c>
      <c r="Z50" s="2">
        <v>2</v>
      </c>
      <c r="AA50" s="2">
        <v>4</v>
      </c>
      <c r="AB50" s="2">
        <v>-1</v>
      </c>
      <c r="AC50" s="2">
        <v>0</v>
      </c>
      <c r="AD50" s="2">
        <v>-1</v>
      </c>
      <c r="AE50" s="2">
        <v>-5</v>
      </c>
      <c r="AF50" s="2">
        <v>3</v>
      </c>
      <c r="AG50" s="3">
        <v>1</v>
      </c>
    </row>
    <row r="51" spans="1:33" ht="13.5" thickBot="1" x14ac:dyDescent="0.25">
      <c r="A51" s="199"/>
      <c r="B51" s="82" t="s">
        <v>3</v>
      </c>
      <c r="C51" s="24">
        <v>8</v>
      </c>
      <c r="D51" s="1">
        <v>4</v>
      </c>
      <c r="E51" s="1">
        <v>7</v>
      </c>
      <c r="F51" s="1">
        <v>4</v>
      </c>
      <c r="G51" s="1">
        <v>8</v>
      </c>
      <c r="H51" s="1">
        <v>6</v>
      </c>
      <c r="I51" s="1">
        <v>9</v>
      </c>
      <c r="J51" s="1">
        <v>5</v>
      </c>
      <c r="K51" s="1">
        <v>7</v>
      </c>
      <c r="L51" s="1">
        <v>8</v>
      </c>
      <c r="M51" s="1">
        <v>5</v>
      </c>
      <c r="N51" s="1">
        <v>2</v>
      </c>
      <c r="O51" s="1">
        <v>-4</v>
      </c>
      <c r="P51" s="1">
        <v>-4</v>
      </c>
      <c r="Q51" s="1">
        <v>-3</v>
      </c>
      <c r="R51" s="1">
        <v>-5</v>
      </c>
      <c r="S51" s="1">
        <v>-2</v>
      </c>
      <c r="T51" s="1">
        <v>-4</v>
      </c>
      <c r="U51" s="1">
        <v>-9</v>
      </c>
      <c r="V51" s="1">
        <v>-6</v>
      </c>
      <c r="W51" s="1">
        <v>1</v>
      </c>
      <c r="X51" s="1">
        <v>7</v>
      </c>
      <c r="Y51" s="1">
        <v>6</v>
      </c>
      <c r="Z51" s="1">
        <v>9</v>
      </c>
      <c r="AA51" s="1">
        <v>12</v>
      </c>
      <c r="AB51" s="1">
        <v>7</v>
      </c>
      <c r="AC51" s="1">
        <v>2</v>
      </c>
      <c r="AD51" s="1">
        <v>6</v>
      </c>
      <c r="AE51" s="1">
        <v>1</v>
      </c>
      <c r="AF51" s="1">
        <v>9</v>
      </c>
      <c r="AG51" s="9">
        <v>8</v>
      </c>
    </row>
    <row r="52" spans="1:33" x14ac:dyDescent="0.2">
      <c r="A52" s="198">
        <v>2010</v>
      </c>
      <c r="B52" s="81" t="s">
        <v>4</v>
      </c>
      <c r="C52" s="16">
        <v>-4.8</v>
      </c>
      <c r="D52" s="17">
        <v>-7.7</v>
      </c>
      <c r="E52" s="17">
        <v>-3.3</v>
      </c>
      <c r="F52" s="17">
        <v>-9.6</v>
      </c>
      <c r="G52" s="17">
        <v>-10.199999999999999</v>
      </c>
      <c r="H52" s="17">
        <v>-0.1</v>
      </c>
      <c r="I52" s="17">
        <v>3.6</v>
      </c>
      <c r="J52" s="17">
        <v>6.1</v>
      </c>
      <c r="K52" s="17">
        <v>5.0999999999999996</v>
      </c>
      <c r="L52" s="17">
        <v>-3.3</v>
      </c>
      <c r="M52" s="17">
        <v>-5.9</v>
      </c>
      <c r="N52" s="17">
        <v>-0.1</v>
      </c>
      <c r="O52" s="17">
        <v>-5</v>
      </c>
      <c r="P52" s="17">
        <v>-9.1999999999999993</v>
      </c>
      <c r="Q52" s="17">
        <v>-6.2</v>
      </c>
      <c r="R52" s="17">
        <v>-10</v>
      </c>
      <c r="S52" s="17">
        <v>-10.8</v>
      </c>
      <c r="T52" s="17">
        <v>-9.6</v>
      </c>
      <c r="U52" s="17">
        <v>-6</v>
      </c>
      <c r="V52" s="17">
        <v>1.1000000000000001</v>
      </c>
      <c r="W52" s="17">
        <v>-0.8</v>
      </c>
      <c r="X52" s="17">
        <v>4.4000000000000004</v>
      </c>
      <c r="Y52" s="17">
        <v>6.6</v>
      </c>
      <c r="Z52" s="17">
        <v>7.5</v>
      </c>
      <c r="AA52" s="17">
        <v>0.7</v>
      </c>
      <c r="AB52" s="17">
        <v>-4.5999999999999996</v>
      </c>
      <c r="AC52" s="17">
        <v>-7.3</v>
      </c>
      <c r="AD52" s="17">
        <v>-7.5</v>
      </c>
      <c r="AE52" s="17">
        <v>-9.6999999999999993</v>
      </c>
      <c r="AF52" s="17">
        <v>-8.5</v>
      </c>
      <c r="AG52" s="18">
        <v>-9.1999999999999993</v>
      </c>
    </row>
    <row r="53" spans="1:33" ht="13.5" thickBot="1" x14ac:dyDescent="0.25">
      <c r="A53" s="199"/>
      <c r="B53" s="82" t="s">
        <v>3</v>
      </c>
      <c r="C53" s="19">
        <v>-2.7</v>
      </c>
      <c r="D53" s="20">
        <v>-1.9</v>
      </c>
      <c r="E53" s="20">
        <v>-0.8</v>
      </c>
      <c r="F53" s="20">
        <v>-2.1</v>
      </c>
      <c r="G53" s="20">
        <v>1.2</v>
      </c>
      <c r="H53" s="20">
        <v>4.8</v>
      </c>
      <c r="I53" s="20">
        <v>11.8</v>
      </c>
      <c r="J53" s="20">
        <v>11.2</v>
      </c>
      <c r="K53" s="20">
        <v>5.0999999999999996</v>
      </c>
      <c r="L53" s="20">
        <v>-0.1</v>
      </c>
      <c r="M53" s="20">
        <v>3.4</v>
      </c>
      <c r="N53" s="20">
        <v>4.0999999999999996</v>
      </c>
      <c r="O53" s="20">
        <v>-3</v>
      </c>
      <c r="P53" s="20">
        <v>-3.5</v>
      </c>
      <c r="Q53" s="20">
        <v>-2.9</v>
      </c>
      <c r="R53" s="20">
        <v>-5.2</v>
      </c>
      <c r="S53" s="20">
        <v>-8.5</v>
      </c>
      <c r="T53" s="20">
        <v>-4.8</v>
      </c>
      <c r="U53" s="20">
        <v>-1.2</v>
      </c>
      <c r="V53" s="20">
        <v>4.7</v>
      </c>
      <c r="W53" s="20">
        <v>4.2</v>
      </c>
      <c r="X53" s="20">
        <v>9.1999999999999993</v>
      </c>
      <c r="Y53" s="20">
        <v>11.4</v>
      </c>
      <c r="Z53" s="20">
        <v>9.8000000000000007</v>
      </c>
      <c r="AA53" s="20">
        <v>1.3</v>
      </c>
      <c r="AB53" s="20">
        <v>-1.5</v>
      </c>
      <c r="AC53" s="20">
        <v>-1.5</v>
      </c>
      <c r="AD53" s="20">
        <v>1.8</v>
      </c>
      <c r="AE53" s="20">
        <v>-3.7</v>
      </c>
      <c r="AF53" s="20">
        <v>-0.9</v>
      </c>
      <c r="AG53" s="21">
        <v>0.3</v>
      </c>
    </row>
    <row r="54" spans="1:33" x14ac:dyDescent="0.2">
      <c r="A54" s="198">
        <v>2011</v>
      </c>
      <c r="B54" s="84" t="s">
        <v>4</v>
      </c>
      <c r="C54" s="16">
        <v>-4.3</v>
      </c>
      <c r="D54" s="17">
        <v>-0.8</v>
      </c>
      <c r="E54" s="17">
        <v>-5.0999999999999996</v>
      </c>
      <c r="F54" s="17">
        <v>-8.1</v>
      </c>
      <c r="G54" s="17">
        <v>-8.6999999999999993</v>
      </c>
      <c r="H54" s="17">
        <v>-9.4</v>
      </c>
      <c r="I54" s="17">
        <v>5.2</v>
      </c>
      <c r="J54" s="17">
        <v>4.0999999999999996</v>
      </c>
      <c r="K54" s="17">
        <v>2.1</v>
      </c>
      <c r="L54" s="17">
        <v>0.3</v>
      </c>
      <c r="M54" s="17">
        <v>2.2000000000000002</v>
      </c>
      <c r="N54" s="17">
        <v>0.4</v>
      </c>
      <c r="O54" s="17">
        <v>5.4</v>
      </c>
      <c r="P54" s="17">
        <v>8</v>
      </c>
      <c r="Q54" s="17">
        <v>3.9</v>
      </c>
      <c r="R54" s="17">
        <v>2.5</v>
      </c>
      <c r="S54" s="17">
        <v>2.2000000000000002</v>
      </c>
      <c r="T54" s="17">
        <v>0.7</v>
      </c>
      <c r="U54" s="17">
        <v>1.3</v>
      </c>
      <c r="V54" s="17">
        <v>-1.2</v>
      </c>
      <c r="W54" s="17">
        <v>-3.7</v>
      </c>
      <c r="X54" s="17">
        <v>-5.9</v>
      </c>
      <c r="Y54" s="17">
        <v>-7.7</v>
      </c>
      <c r="Z54" s="17">
        <v>-9.9</v>
      </c>
      <c r="AA54" s="17">
        <v>-2.4</v>
      </c>
      <c r="AB54" s="17">
        <v>-3.9</v>
      </c>
      <c r="AC54" s="17">
        <v>-6.3</v>
      </c>
      <c r="AD54" s="17">
        <v>-10.5</v>
      </c>
      <c r="AE54" s="17">
        <v>-7.5</v>
      </c>
      <c r="AF54" s="17">
        <v>-10.199999999999999</v>
      </c>
      <c r="AG54" s="18">
        <v>-5.5</v>
      </c>
    </row>
    <row r="55" spans="1:33" ht="13.5" thickBot="1" x14ac:dyDescent="0.25">
      <c r="A55" s="199"/>
      <c r="B55" s="85" t="s">
        <v>3</v>
      </c>
      <c r="C55" s="19">
        <v>2.2000000000000002</v>
      </c>
      <c r="D55" s="20">
        <v>1.5</v>
      </c>
      <c r="E55" s="20">
        <v>0.8</v>
      </c>
      <c r="F55" s="20">
        <v>-1.5</v>
      </c>
      <c r="G55" s="20">
        <v>-2</v>
      </c>
      <c r="H55" s="20">
        <v>1.1000000000000001</v>
      </c>
      <c r="I55" s="20">
        <v>10.3</v>
      </c>
      <c r="J55" s="20">
        <v>8</v>
      </c>
      <c r="K55" s="20">
        <v>10.7</v>
      </c>
      <c r="L55" s="20">
        <v>7.1</v>
      </c>
      <c r="M55" s="20">
        <v>6</v>
      </c>
      <c r="N55" s="20">
        <v>7.2</v>
      </c>
      <c r="O55" s="20">
        <v>10.5</v>
      </c>
      <c r="P55" s="20">
        <v>10.7</v>
      </c>
      <c r="Q55" s="20">
        <v>11.1</v>
      </c>
      <c r="R55" s="20">
        <v>12</v>
      </c>
      <c r="S55" s="20">
        <v>10.3</v>
      </c>
      <c r="T55" s="20">
        <v>10.7</v>
      </c>
      <c r="U55" s="20">
        <v>6.4</v>
      </c>
      <c r="V55" s="20">
        <v>2.9</v>
      </c>
      <c r="W55" s="20">
        <v>-0.6</v>
      </c>
      <c r="X55" s="20">
        <v>-2.2999999999999998</v>
      </c>
      <c r="Y55" s="20">
        <v>1.5</v>
      </c>
      <c r="Z55" s="20">
        <v>2.2000000000000002</v>
      </c>
      <c r="AA55" s="20">
        <v>2.6</v>
      </c>
      <c r="AB55" s="20">
        <v>5.0999999999999996</v>
      </c>
      <c r="AC55" s="20">
        <v>1.3</v>
      </c>
      <c r="AD55" s="20">
        <v>-1.9</v>
      </c>
      <c r="AE55" s="20">
        <v>-2.1</v>
      </c>
      <c r="AF55" s="20">
        <v>-0.2</v>
      </c>
      <c r="AG55" s="21">
        <v>-2.6</v>
      </c>
    </row>
    <row r="56" spans="1:33" x14ac:dyDescent="0.2">
      <c r="A56" s="196">
        <v>2012</v>
      </c>
      <c r="B56" s="84" t="s">
        <v>4</v>
      </c>
      <c r="C56" s="16">
        <v>-0.3</v>
      </c>
      <c r="D56" s="17">
        <v>-1.8</v>
      </c>
      <c r="E56" s="17">
        <v>-5.2</v>
      </c>
      <c r="F56" s="17">
        <v>1.7</v>
      </c>
      <c r="G56" s="17">
        <v>-0.7</v>
      </c>
      <c r="H56" s="17">
        <v>-3.2</v>
      </c>
      <c r="I56" s="17">
        <v>-7.6</v>
      </c>
      <c r="J56" s="17">
        <v>-7.2</v>
      </c>
      <c r="K56" s="17">
        <v>-7.6</v>
      </c>
      <c r="L56" s="17">
        <v>-2.8</v>
      </c>
      <c r="M56" s="17">
        <v>-1.8</v>
      </c>
      <c r="N56" s="17">
        <v>-9</v>
      </c>
      <c r="O56" s="17">
        <v>-8.6</v>
      </c>
      <c r="P56" s="17">
        <v>-5.8</v>
      </c>
      <c r="Q56" s="17">
        <v>4.5</v>
      </c>
      <c r="R56" s="17">
        <v>2.1</v>
      </c>
      <c r="S56" s="17">
        <v>2.2000000000000002</v>
      </c>
      <c r="T56" s="17">
        <v>-0.9</v>
      </c>
      <c r="U56" s="17">
        <v>1.1000000000000001</v>
      </c>
      <c r="V56" s="17">
        <v>0.7</v>
      </c>
      <c r="W56" s="17">
        <v>-1.1000000000000001</v>
      </c>
      <c r="X56" s="17">
        <v>-0.5</v>
      </c>
      <c r="Y56" s="17">
        <v>-1.8</v>
      </c>
      <c r="Z56" s="17">
        <v>4.5</v>
      </c>
      <c r="AA56" s="17">
        <v>1.2</v>
      </c>
      <c r="AB56" s="17">
        <v>2.2999999999999998</v>
      </c>
      <c r="AC56" s="17">
        <v>0.5</v>
      </c>
      <c r="AD56" s="17">
        <v>4.0999999999999996</v>
      </c>
      <c r="AE56" s="17">
        <v>-3.4</v>
      </c>
      <c r="AF56" s="17">
        <v>-3.2</v>
      </c>
      <c r="AG56" s="18">
        <v>-0.5</v>
      </c>
    </row>
    <row r="57" spans="1:33" ht="13.5" thickBot="1" x14ac:dyDescent="0.25">
      <c r="A57" s="197"/>
      <c r="B57" s="85" t="s">
        <v>3</v>
      </c>
      <c r="C57" s="19">
        <v>2.8</v>
      </c>
      <c r="D57" s="20">
        <v>2.7</v>
      </c>
      <c r="E57" s="20">
        <v>1.7</v>
      </c>
      <c r="F57" s="20">
        <v>3.5</v>
      </c>
      <c r="G57" s="20">
        <v>5.4</v>
      </c>
      <c r="H57" s="20">
        <v>2.9</v>
      </c>
      <c r="I57" s="20">
        <v>-1.2</v>
      </c>
      <c r="J57" s="20">
        <v>-5.3</v>
      </c>
      <c r="K57" s="20">
        <v>-0.6</v>
      </c>
      <c r="L57" s="20">
        <v>2.8</v>
      </c>
      <c r="M57" s="20">
        <v>-1.4</v>
      </c>
      <c r="N57" s="20">
        <v>-3.5</v>
      </c>
      <c r="O57" s="20">
        <v>-0.3</v>
      </c>
      <c r="P57" s="20">
        <v>4.4000000000000004</v>
      </c>
      <c r="Q57" s="20">
        <v>7.8</v>
      </c>
      <c r="R57" s="20">
        <v>8.6999999999999993</v>
      </c>
      <c r="S57" s="20">
        <v>4.5</v>
      </c>
      <c r="T57" s="20">
        <v>2.2999999999999998</v>
      </c>
      <c r="U57" s="20">
        <v>3.8</v>
      </c>
      <c r="V57" s="20">
        <v>3.3</v>
      </c>
      <c r="W57" s="20">
        <v>0.4</v>
      </c>
      <c r="X57" s="20">
        <v>3</v>
      </c>
      <c r="Y57" s="20">
        <v>7.6</v>
      </c>
      <c r="Z57" s="20">
        <v>14.5</v>
      </c>
      <c r="AA57" s="20">
        <v>8.6999999999999993</v>
      </c>
      <c r="AB57" s="20">
        <v>7.2</v>
      </c>
      <c r="AC57" s="20">
        <v>8.6999999999999993</v>
      </c>
      <c r="AD57" s="20">
        <v>5.5</v>
      </c>
      <c r="AE57" s="20">
        <v>4.0999999999999996</v>
      </c>
      <c r="AF57" s="20">
        <v>4.7</v>
      </c>
      <c r="AG57" s="21">
        <v>7.4</v>
      </c>
    </row>
    <row r="58" spans="1:33" x14ac:dyDescent="0.2">
      <c r="A58" s="196">
        <v>2013</v>
      </c>
      <c r="B58" s="84" t="s">
        <v>4</v>
      </c>
      <c r="C58" s="95">
        <v>-2.5</v>
      </c>
      <c r="D58" s="90">
        <v>-2.2999999999999998</v>
      </c>
      <c r="E58" s="90">
        <v>-3.7</v>
      </c>
      <c r="F58" s="90">
        <v>-3</v>
      </c>
      <c r="G58" s="90">
        <v>-2.2000000000000002</v>
      </c>
      <c r="H58" s="90">
        <v>1.5</v>
      </c>
      <c r="I58" s="90">
        <v>-2.2999999999999998</v>
      </c>
      <c r="J58" s="90">
        <v>-0.4</v>
      </c>
      <c r="K58" s="90">
        <v>-0.9</v>
      </c>
      <c r="L58" s="90">
        <v>5.2</v>
      </c>
      <c r="M58" s="90">
        <v>2.7</v>
      </c>
      <c r="N58" s="90">
        <v>-0.7</v>
      </c>
      <c r="O58" s="90">
        <v>-2.5</v>
      </c>
      <c r="P58" s="90">
        <v>-3.2</v>
      </c>
      <c r="Q58" s="90">
        <v>-2.2000000000000002</v>
      </c>
      <c r="R58" s="90">
        <v>-1.5</v>
      </c>
      <c r="S58" s="90">
        <v>-3.8</v>
      </c>
      <c r="T58" s="90">
        <v>-5</v>
      </c>
      <c r="U58" s="90">
        <v>-4.4000000000000004</v>
      </c>
      <c r="V58" s="90">
        <v>-3.5</v>
      </c>
      <c r="W58" s="90">
        <v>-0.9</v>
      </c>
      <c r="X58" s="90">
        <v>-0.6</v>
      </c>
      <c r="Y58" s="90">
        <v>-0.8</v>
      </c>
      <c r="Z58" s="90">
        <v>2.9</v>
      </c>
      <c r="AA58" s="90">
        <v>6.5</v>
      </c>
      <c r="AB58" s="90">
        <v>6.6</v>
      </c>
      <c r="AC58" s="90">
        <v>1.4</v>
      </c>
      <c r="AD58" s="90">
        <v>3.8</v>
      </c>
      <c r="AE58" s="90">
        <v>3.1</v>
      </c>
      <c r="AF58" s="90">
        <v>2.1</v>
      </c>
      <c r="AG58" s="96">
        <v>2</v>
      </c>
    </row>
    <row r="59" spans="1:33" ht="13.5" thickBot="1" x14ac:dyDescent="0.25">
      <c r="A59" s="197"/>
      <c r="B59" s="85" t="s">
        <v>3</v>
      </c>
      <c r="C59" s="94">
        <v>4.7</v>
      </c>
      <c r="D59" s="20">
        <v>4.4000000000000004</v>
      </c>
      <c r="E59" s="20">
        <v>3.3</v>
      </c>
      <c r="F59" s="20">
        <v>4.8</v>
      </c>
      <c r="G59" s="20">
        <v>5.0999999999999996</v>
      </c>
      <c r="H59" s="20">
        <v>5.5</v>
      </c>
      <c r="I59" s="20">
        <v>1.9</v>
      </c>
      <c r="J59" s="20">
        <v>6.3</v>
      </c>
      <c r="K59" s="20">
        <v>7</v>
      </c>
      <c r="L59" s="20">
        <v>6.9</v>
      </c>
      <c r="M59" s="20">
        <v>6.2</v>
      </c>
      <c r="N59" s="20">
        <v>3.4</v>
      </c>
      <c r="O59" s="20">
        <v>3</v>
      </c>
      <c r="P59" s="20">
        <v>1.3</v>
      </c>
      <c r="Q59" s="20">
        <v>5.6</v>
      </c>
      <c r="R59" s="20">
        <v>7</v>
      </c>
      <c r="S59" s="20">
        <v>1</v>
      </c>
      <c r="T59" s="20">
        <v>0.8</v>
      </c>
      <c r="U59" s="20">
        <v>0.1</v>
      </c>
      <c r="V59" s="20">
        <v>2.2000000000000002</v>
      </c>
      <c r="W59" s="20">
        <v>5.5</v>
      </c>
      <c r="X59" s="20">
        <v>4.4000000000000004</v>
      </c>
      <c r="Y59" s="20">
        <v>10</v>
      </c>
      <c r="Z59" s="20">
        <v>7.3</v>
      </c>
      <c r="AA59" s="20">
        <v>9.6999999999999993</v>
      </c>
      <c r="AB59" s="20">
        <v>8.3000000000000007</v>
      </c>
      <c r="AC59" s="20"/>
      <c r="AD59" s="20">
        <v>5.5</v>
      </c>
      <c r="AE59" s="20">
        <v>6.8</v>
      </c>
      <c r="AF59" s="20">
        <v>5.7</v>
      </c>
      <c r="AG59" s="21">
        <v>4.5999999999999996</v>
      </c>
    </row>
    <row r="60" spans="1:33" x14ac:dyDescent="0.2">
      <c r="A60" s="196">
        <v>2014</v>
      </c>
      <c r="B60" s="84" t="s">
        <v>4</v>
      </c>
      <c r="C60" s="95">
        <v>0.3</v>
      </c>
      <c r="D60" s="90">
        <v>-0.2</v>
      </c>
      <c r="E60" s="90">
        <v>0.8</v>
      </c>
      <c r="F60" s="90">
        <v>2.2000000000000002</v>
      </c>
      <c r="G60" s="90">
        <v>2</v>
      </c>
      <c r="H60" s="90">
        <v>3.2</v>
      </c>
      <c r="I60" s="90">
        <v>1.9</v>
      </c>
      <c r="J60" s="90">
        <v>2.2999999999999998</v>
      </c>
      <c r="K60" s="90">
        <v>-0.9</v>
      </c>
      <c r="L60" s="90">
        <v>-2.5</v>
      </c>
      <c r="M60" s="90">
        <v>0.2</v>
      </c>
      <c r="N60" s="90">
        <v>2.1</v>
      </c>
      <c r="O60" s="90">
        <v>4</v>
      </c>
      <c r="P60" s="90">
        <v>2</v>
      </c>
      <c r="Q60" s="90">
        <v>0.3</v>
      </c>
      <c r="R60" s="90">
        <v>1.3</v>
      </c>
      <c r="S60" s="90">
        <v>2.1</v>
      </c>
      <c r="T60" s="90">
        <v>3.4</v>
      </c>
      <c r="U60" s="90">
        <v>6.1</v>
      </c>
      <c r="V60" s="90">
        <v>3.7</v>
      </c>
      <c r="W60" s="90">
        <v>-0.1</v>
      </c>
      <c r="X60" s="90">
        <v>-0.2</v>
      </c>
      <c r="Y60" s="90">
        <v>2.8</v>
      </c>
      <c r="Z60" s="90">
        <v>1</v>
      </c>
      <c r="AA60" s="90">
        <v>0.4</v>
      </c>
      <c r="AB60" s="90">
        <v>-1.9</v>
      </c>
      <c r="AC60" s="90">
        <v>-6.2</v>
      </c>
      <c r="AD60" s="90">
        <v>-9.1</v>
      </c>
      <c r="AE60" s="90">
        <v>-9.4</v>
      </c>
      <c r="AF60" s="90">
        <v>-8.6</v>
      </c>
      <c r="AG60" s="96">
        <v>-10.6</v>
      </c>
    </row>
    <row r="61" spans="1:33" ht="13.5" thickBot="1" x14ac:dyDescent="0.25">
      <c r="A61" s="197"/>
      <c r="B61" s="85" t="s">
        <v>3</v>
      </c>
      <c r="C61" s="94">
        <v>1.1000000000000001</v>
      </c>
      <c r="D61" s="20">
        <v>0.4</v>
      </c>
      <c r="E61" s="20">
        <v>2.2000000000000002</v>
      </c>
      <c r="F61" s="20">
        <v>3.9</v>
      </c>
      <c r="G61" s="20">
        <v>5.0999999999999996</v>
      </c>
      <c r="H61" s="20">
        <v>3.8</v>
      </c>
      <c r="I61" s="20">
        <v>3.3</v>
      </c>
      <c r="J61" s="20">
        <v>5.8</v>
      </c>
      <c r="K61" s="20">
        <v>1.2</v>
      </c>
      <c r="L61" s="20">
        <v>4.2</v>
      </c>
      <c r="M61" s="20">
        <v>6.3</v>
      </c>
      <c r="N61" s="20">
        <v>7.5</v>
      </c>
      <c r="O61" s="20">
        <v>9.4</v>
      </c>
      <c r="P61" s="20">
        <v>8.1999999999999993</v>
      </c>
      <c r="Q61" s="20">
        <v>8.1999999999999993</v>
      </c>
      <c r="R61" s="20">
        <v>7.9</v>
      </c>
      <c r="S61" s="20">
        <v>7.6</v>
      </c>
      <c r="T61" s="20">
        <v>9.8000000000000007</v>
      </c>
      <c r="U61" s="20">
        <v>14</v>
      </c>
      <c r="V61" s="20">
        <v>11.1</v>
      </c>
      <c r="W61" s="20">
        <v>5.4</v>
      </c>
      <c r="X61" s="20">
        <v>11.6</v>
      </c>
      <c r="Y61" s="20">
        <v>13.2</v>
      </c>
      <c r="Z61" s="20">
        <v>13.2</v>
      </c>
      <c r="AA61" s="20">
        <v>10</v>
      </c>
      <c r="AB61" s="20">
        <v>2.2999999999999998</v>
      </c>
      <c r="AC61" s="20">
        <v>-1.4</v>
      </c>
      <c r="AD61" s="20">
        <v>-2.1</v>
      </c>
      <c r="AE61" s="20">
        <v>-3.5</v>
      </c>
      <c r="AF61" s="20">
        <v>-3.4</v>
      </c>
      <c r="AG61" s="21">
        <v>-2.5</v>
      </c>
    </row>
    <row r="62" spans="1:33" x14ac:dyDescent="0.2">
      <c r="A62" s="196">
        <v>2015</v>
      </c>
      <c r="B62" s="84" t="s">
        <v>4</v>
      </c>
      <c r="C62" s="95">
        <v>8.5</v>
      </c>
      <c r="D62" s="90">
        <v>5.6</v>
      </c>
      <c r="E62" s="90">
        <v>5.0999999999999996</v>
      </c>
      <c r="F62" s="90">
        <v>1.7</v>
      </c>
      <c r="G62" s="90">
        <v>4.4000000000000004</v>
      </c>
      <c r="H62" s="90">
        <v>-1.3</v>
      </c>
      <c r="I62" s="90">
        <v>1.7</v>
      </c>
      <c r="J62" s="90">
        <v>-1.1000000000000001</v>
      </c>
      <c r="K62" s="90">
        <v>0.5</v>
      </c>
      <c r="L62" s="90">
        <v>-2.2999999999999998</v>
      </c>
      <c r="M62" s="90">
        <v>-0.2</v>
      </c>
      <c r="N62" s="90">
        <v>1.1000000000000001</v>
      </c>
      <c r="O62" s="90">
        <v>1.3</v>
      </c>
      <c r="P62" s="90">
        <v>1.5</v>
      </c>
      <c r="Q62" s="90">
        <v>2.9</v>
      </c>
      <c r="R62" s="90">
        <v>1.1000000000000001</v>
      </c>
      <c r="S62" s="90">
        <v>0.4</v>
      </c>
      <c r="T62" s="90">
        <v>5</v>
      </c>
      <c r="U62" s="90">
        <v>1.5</v>
      </c>
      <c r="V62" s="90">
        <v>0.8</v>
      </c>
      <c r="W62" s="90">
        <v>-1.9</v>
      </c>
      <c r="X62" s="90">
        <v>3.6</v>
      </c>
      <c r="Y62" s="90">
        <v>4.3</v>
      </c>
      <c r="Z62" s="90">
        <v>0.5</v>
      </c>
      <c r="AA62" s="90">
        <v>0.8</v>
      </c>
      <c r="AB62" s="90">
        <v>4.2</v>
      </c>
      <c r="AC62" s="90">
        <v>3.3</v>
      </c>
      <c r="AD62" s="90">
        <v>4.9000000000000004</v>
      </c>
      <c r="AE62" s="90">
        <v>1</v>
      </c>
      <c r="AF62" s="90">
        <v>-1.2</v>
      </c>
      <c r="AG62" s="96">
        <v>-7.4</v>
      </c>
    </row>
    <row r="63" spans="1:33" ht="13.5" thickBot="1" x14ac:dyDescent="0.25">
      <c r="A63" s="197"/>
      <c r="B63" s="85" t="s">
        <v>3</v>
      </c>
      <c r="C63" s="94">
        <v>12.6</v>
      </c>
      <c r="D63" s="20">
        <v>10.9</v>
      </c>
      <c r="E63" s="20">
        <v>10</v>
      </c>
      <c r="F63" s="20">
        <v>8.1999999999999993</v>
      </c>
      <c r="G63" s="20">
        <v>10.7</v>
      </c>
      <c r="H63" s="20">
        <v>4.4000000000000004</v>
      </c>
      <c r="I63" s="20">
        <v>11.4</v>
      </c>
      <c r="J63" s="20">
        <v>5.2</v>
      </c>
      <c r="K63" s="20">
        <v>6.8</v>
      </c>
      <c r="L63" s="20">
        <v>5.9</v>
      </c>
      <c r="M63" s="20">
        <v>7.7</v>
      </c>
      <c r="N63" s="20">
        <v>7.7</v>
      </c>
      <c r="O63" s="20">
        <v>12.5</v>
      </c>
      <c r="P63" s="20">
        <v>5.4</v>
      </c>
      <c r="Q63" s="20">
        <v>6.4</v>
      </c>
      <c r="R63" s="20">
        <v>7.9</v>
      </c>
      <c r="S63" s="20">
        <v>7.3</v>
      </c>
      <c r="T63" s="20">
        <v>12</v>
      </c>
      <c r="U63" s="20">
        <v>10.6</v>
      </c>
      <c r="V63" s="20">
        <v>5.2</v>
      </c>
      <c r="W63" s="20">
        <v>4.8</v>
      </c>
      <c r="X63" s="20">
        <v>10.9</v>
      </c>
      <c r="Y63" s="20">
        <v>10</v>
      </c>
      <c r="Z63" s="20">
        <v>11.4</v>
      </c>
      <c r="AA63" s="20">
        <v>12.1</v>
      </c>
      <c r="AB63" s="107">
        <v>12.8</v>
      </c>
      <c r="AC63" s="20">
        <v>12.5</v>
      </c>
      <c r="AD63" s="20">
        <v>12.3</v>
      </c>
      <c r="AE63" s="20">
        <v>6.1</v>
      </c>
      <c r="AF63" s="20">
        <v>1.2</v>
      </c>
      <c r="AG63" s="21">
        <v>-2.2000000000000002</v>
      </c>
    </row>
    <row r="64" spans="1:33" x14ac:dyDescent="0.2">
      <c r="A64" s="196">
        <v>2016</v>
      </c>
      <c r="B64" s="84" t="s">
        <v>4</v>
      </c>
      <c r="C64" s="95">
        <v>2</v>
      </c>
      <c r="D64" s="90">
        <v>3.7</v>
      </c>
      <c r="E64" s="90">
        <v>-4.3</v>
      </c>
      <c r="F64" s="90">
        <v>-5</v>
      </c>
      <c r="G64" s="90">
        <v>-2.2999999999999998</v>
      </c>
      <c r="H64" s="90">
        <v>-4</v>
      </c>
      <c r="I64" s="90">
        <v>-2.5</v>
      </c>
      <c r="J64" s="90">
        <v>-0.8</v>
      </c>
      <c r="K64" s="90">
        <v>2.1</v>
      </c>
      <c r="L64" s="90">
        <v>2.8</v>
      </c>
      <c r="M64" s="90">
        <v>1.8</v>
      </c>
      <c r="N64" s="90">
        <v>1.9</v>
      </c>
      <c r="O64" s="90">
        <v>-5</v>
      </c>
      <c r="P64" s="90">
        <v>-0.6</v>
      </c>
      <c r="Q64" s="90">
        <v>0</v>
      </c>
      <c r="R64" s="90">
        <v>-0.8</v>
      </c>
      <c r="S64" s="90">
        <v>-0.9</v>
      </c>
      <c r="T64" s="90">
        <v>-1.2</v>
      </c>
      <c r="U64" s="90">
        <v>-1.3</v>
      </c>
      <c r="V64" s="90">
        <v>-2.8</v>
      </c>
      <c r="W64" s="90">
        <v>-5.0999999999999996</v>
      </c>
      <c r="X64" s="90">
        <v>-5.8</v>
      </c>
      <c r="Y64" s="90">
        <v>-6.4</v>
      </c>
      <c r="Z64" s="90">
        <v>-2.8</v>
      </c>
      <c r="AA64" s="90">
        <v>2.2999999999999998</v>
      </c>
      <c r="AB64" s="90">
        <v>3.7</v>
      </c>
      <c r="AC64" s="90">
        <v>0.8</v>
      </c>
      <c r="AD64" s="90">
        <v>0.9</v>
      </c>
      <c r="AE64" s="90">
        <v>-3.4</v>
      </c>
      <c r="AF64" s="90">
        <v>-6.5</v>
      </c>
      <c r="AG64" s="96">
        <v>-6.1</v>
      </c>
    </row>
    <row r="65" spans="1:33" ht="13.5" thickBot="1" x14ac:dyDescent="0.25">
      <c r="A65" s="197"/>
      <c r="B65" s="85" t="s">
        <v>3</v>
      </c>
      <c r="C65" s="94">
        <v>6.8</v>
      </c>
      <c r="D65" s="20">
        <v>7</v>
      </c>
      <c r="E65" s="20">
        <v>2.6</v>
      </c>
      <c r="F65" s="20">
        <v>2.1</v>
      </c>
      <c r="G65" s="20">
        <v>2.6</v>
      </c>
      <c r="H65" s="20">
        <v>3.4</v>
      </c>
      <c r="I65" s="20">
        <v>3.2</v>
      </c>
      <c r="J65" s="20">
        <v>9.1</v>
      </c>
      <c r="K65" s="20">
        <v>11</v>
      </c>
      <c r="L65" s="20">
        <v>10.9</v>
      </c>
      <c r="M65" s="20">
        <v>12.3</v>
      </c>
      <c r="N65" s="20">
        <v>6.5</v>
      </c>
      <c r="O65" s="20">
        <v>1.7</v>
      </c>
      <c r="P65" s="20">
        <v>8</v>
      </c>
      <c r="Q65" s="20">
        <v>2</v>
      </c>
      <c r="R65" s="20">
        <v>1.7</v>
      </c>
      <c r="S65" s="20">
        <v>5.2</v>
      </c>
      <c r="T65" s="20">
        <v>6.3</v>
      </c>
      <c r="U65" s="20">
        <v>1.7</v>
      </c>
      <c r="V65" s="20">
        <v>-0.4</v>
      </c>
      <c r="W65" s="20">
        <v>0.4</v>
      </c>
      <c r="X65" s="20">
        <v>-1.6</v>
      </c>
      <c r="Y65" s="20">
        <v>2.1</v>
      </c>
      <c r="Z65" s="20">
        <v>1.5</v>
      </c>
      <c r="AA65" s="20">
        <v>7.1</v>
      </c>
      <c r="AB65" s="20">
        <v>10.5</v>
      </c>
      <c r="AC65" s="20">
        <v>5.0999999999999996</v>
      </c>
      <c r="AD65" s="20">
        <v>1.4</v>
      </c>
      <c r="AE65" s="20">
        <v>-0.1</v>
      </c>
      <c r="AF65" s="20">
        <v>2.1</v>
      </c>
      <c r="AG65" s="21">
        <v>4.2</v>
      </c>
    </row>
    <row r="66" spans="1:33" x14ac:dyDescent="0.2">
      <c r="A66" s="196">
        <v>2017</v>
      </c>
      <c r="B66" s="84" t="s">
        <v>4</v>
      </c>
      <c r="C66" s="95">
        <v>-3.7</v>
      </c>
      <c r="D66" s="90">
        <v>-4.0999999999999996</v>
      </c>
      <c r="E66" s="90">
        <v>-6.7</v>
      </c>
      <c r="F66" s="90">
        <v>-6.5</v>
      </c>
      <c r="G66" s="90">
        <v>-0.7</v>
      </c>
      <c r="H66" s="90">
        <v>-2</v>
      </c>
      <c r="I66" s="90">
        <v>-3.5</v>
      </c>
      <c r="J66" s="90">
        <v>0.7</v>
      </c>
      <c r="K66" s="90">
        <v>-0.1</v>
      </c>
      <c r="L66" s="90">
        <v>-5.5</v>
      </c>
      <c r="M66" s="90">
        <v>0</v>
      </c>
      <c r="N66" s="90">
        <v>5.7</v>
      </c>
      <c r="O66" s="90">
        <v>0.4</v>
      </c>
      <c r="P66" s="90">
        <v>-1.2</v>
      </c>
      <c r="Q66" s="90">
        <v>0.8</v>
      </c>
      <c r="R66" s="90">
        <v>0.9</v>
      </c>
      <c r="S66" s="90">
        <v>-2</v>
      </c>
      <c r="T66" s="90">
        <v>-4.2</v>
      </c>
      <c r="U66" s="90">
        <v>-5.5</v>
      </c>
      <c r="V66" s="90">
        <v>-2.2000000000000002</v>
      </c>
      <c r="W66" s="90">
        <v>-1.4</v>
      </c>
      <c r="X66" s="90">
        <v>1.1000000000000001</v>
      </c>
      <c r="Y66" s="90">
        <v>2.6</v>
      </c>
      <c r="Z66" s="90">
        <v>3.6</v>
      </c>
      <c r="AA66" s="90">
        <v>-0.1</v>
      </c>
      <c r="AB66" s="90">
        <v>-2.2000000000000002</v>
      </c>
      <c r="AC66" s="90">
        <v>-0.4</v>
      </c>
      <c r="AD66" s="90">
        <v>0.8</v>
      </c>
      <c r="AE66" s="90">
        <v>-6.4</v>
      </c>
      <c r="AF66" s="90">
        <v>-4.7</v>
      </c>
      <c r="AG66" s="96">
        <v>1.7</v>
      </c>
    </row>
    <row r="67" spans="1:33" ht="13.5" thickBot="1" x14ac:dyDescent="0.25">
      <c r="A67" s="197"/>
      <c r="B67" s="85" t="s">
        <v>3</v>
      </c>
      <c r="C67" s="94">
        <v>3.9</v>
      </c>
      <c r="D67" s="20">
        <v>-0.3</v>
      </c>
      <c r="E67" s="20">
        <v>-0.1</v>
      </c>
      <c r="F67" s="20">
        <v>3.3</v>
      </c>
      <c r="G67" s="20">
        <v>4.4000000000000004</v>
      </c>
      <c r="H67" s="20">
        <v>5</v>
      </c>
      <c r="I67" s="20">
        <v>6</v>
      </c>
      <c r="J67" s="20">
        <v>6.2</v>
      </c>
      <c r="K67" s="20">
        <v>0.7</v>
      </c>
      <c r="L67" s="20">
        <v>-0.8</v>
      </c>
      <c r="M67" s="20">
        <v>6.9</v>
      </c>
      <c r="N67" s="20">
        <v>5.8</v>
      </c>
      <c r="O67" s="20">
        <v>4.5</v>
      </c>
      <c r="P67" s="20">
        <v>5.7</v>
      </c>
      <c r="Q67" s="20">
        <v>6.5</v>
      </c>
      <c r="R67" s="20">
        <v>5.0999999999999996</v>
      </c>
      <c r="S67" s="20">
        <v>2.9</v>
      </c>
      <c r="T67" s="20">
        <v>-0.1</v>
      </c>
      <c r="U67" s="20">
        <v>0.3</v>
      </c>
      <c r="V67" s="20">
        <v>1.2</v>
      </c>
      <c r="W67" s="20">
        <v>3.7</v>
      </c>
      <c r="X67" s="20">
        <v>6.5</v>
      </c>
      <c r="Y67" s="20">
        <v>8.5</v>
      </c>
      <c r="Z67" s="20">
        <v>11.9</v>
      </c>
      <c r="AA67" s="20">
        <v>8.1999999999999993</v>
      </c>
      <c r="AB67" s="20">
        <v>6.3</v>
      </c>
      <c r="AC67" s="20">
        <v>6.2</v>
      </c>
      <c r="AD67" s="20">
        <v>3.3</v>
      </c>
      <c r="AE67" s="20">
        <v>1</v>
      </c>
      <c r="AF67" s="20">
        <v>5</v>
      </c>
      <c r="AG67" s="190">
        <v>12.4</v>
      </c>
    </row>
    <row r="68" spans="1:33" x14ac:dyDescent="0.2">
      <c r="A68" s="196">
        <v>2018</v>
      </c>
      <c r="B68" s="86" t="s">
        <v>4</v>
      </c>
      <c r="C68" s="95">
        <v>-4.7</v>
      </c>
      <c r="D68" s="90">
        <v>-2.1</v>
      </c>
      <c r="E68" s="90">
        <v>6.1</v>
      </c>
      <c r="F68" s="90">
        <v>5.7</v>
      </c>
      <c r="G68" s="90">
        <v>-2.1</v>
      </c>
      <c r="H68" s="90">
        <v>-1.4</v>
      </c>
      <c r="I68" s="90">
        <v>5.2</v>
      </c>
      <c r="J68" s="90">
        <v>0.9</v>
      </c>
      <c r="K68" s="90">
        <v>2.2000000000000002</v>
      </c>
      <c r="L68" s="90">
        <v>2.4</v>
      </c>
      <c r="M68" s="90">
        <v>-0.8</v>
      </c>
      <c r="N68" s="90">
        <v>0.6</v>
      </c>
      <c r="O68" s="90">
        <v>-3.3</v>
      </c>
      <c r="P68" s="90">
        <v>-3.4</v>
      </c>
      <c r="Q68" s="90">
        <v>-3.9</v>
      </c>
      <c r="R68" s="90">
        <v>-5.2</v>
      </c>
      <c r="S68" s="90">
        <v>-3.9</v>
      </c>
      <c r="T68" s="90">
        <v>-1.6</v>
      </c>
      <c r="U68" s="90">
        <v>-1.4</v>
      </c>
      <c r="V68" s="90">
        <v>-3.1</v>
      </c>
      <c r="W68" s="90">
        <v>0.3</v>
      </c>
      <c r="X68" s="90">
        <v>5.5</v>
      </c>
      <c r="Y68" s="90">
        <v>4.0999999999999996</v>
      </c>
      <c r="Z68" s="90">
        <v>2.2999999999999998</v>
      </c>
      <c r="AA68" s="90">
        <v>-1.1000000000000001</v>
      </c>
      <c r="AB68" s="90">
        <v>-1.4</v>
      </c>
      <c r="AC68" s="90">
        <v>1.4</v>
      </c>
      <c r="AD68" s="90">
        <v>1.4</v>
      </c>
      <c r="AE68" s="90">
        <v>2.1</v>
      </c>
      <c r="AF68" s="90">
        <v>0</v>
      </c>
      <c r="AG68" s="96">
        <v>1.2</v>
      </c>
    </row>
    <row r="69" spans="1:33" ht="13.5" thickBot="1" x14ac:dyDescent="0.25">
      <c r="A69" s="197"/>
      <c r="B69" s="85" t="s">
        <v>3</v>
      </c>
      <c r="C69" s="94">
        <v>2.1</v>
      </c>
      <c r="D69" s="20">
        <v>4.2</v>
      </c>
      <c r="E69" s="20">
        <v>10.5</v>
      </c>
      <c r="F69" s="20">
        <v>11.9</v>
      </c>
      <c r="G69" s="20">
        <v>4</v>
      </c>
      <c r="H69" s="20">
        <v>4.2</v>
      </c>
      <c r="I69" s="20">
        <v>12.4</v>
      </c>
      <c r="J69" s="20">
        <v>6.7</v>
      </c>
      <c r="K69" s="20">
        <v>9.1999999999999993</v>
      </c>
      <c r="L69" s="20">
        <v>5.8</v>
      </c>
      <c r="M69" s="20">
        <v>3.8</v>
      </c>
      <c r="N69" s="20">
        <v>3.2</v>
      </c>
      <c r="O69" s="20">
        <v>1.1000000000000001</v>
      </c>
      <c r="P69" s="20">
        <v>0</v>
      </c>
      <c r="Q69" s="20">
        <v>-1.7</v>
      </c>
      <c r="R69" s="20">
        <v>-1</v>
      </c>
      <c r="S69" s="20">
        <v>3.3</v>
      </c>
      <c r="T69" s="20">
        <v>5.4</v>
      </c>
      <c r="U69" s="20">
        <v>0.4</v>
      </c>
      <c r="V69" s="20">
        <v>4.2</v>
      </c>
      <c r="W69" s="20">
        <v>6.6</v>
      </c>
      <c r="X69" s="20">
        <v>11.8</v>
      </c>
      <c r="Y69" s="20">
        <v>8.4</v>
      </c>
      <c r="Z69" s="20">
        <v>4.5</v>
      </c>
      <c r="AA69" s="20">
        <v>2.2000000000000002</v>
      </c>
      <c r="AB69" s="20">
        <v>3.7</v>
      </c>
      <c r="AC69" s="20">
        <v>9.1</v>
      </c>
      <c r="AD69" s="20">
        <v>10.9</v>
      </c>
      <c r="AE69" s="20">
        <v>5.8</v>
      </c>
      <c r="AF69" s="20">
        <v>5.3</v>
      </c>
      <c r="AG69" s="21">
        <v>4.2</v>
      </c>
    </row>
    <row r="70" spans="1:33" x14ac:dyDescent="0.2">
      <c r="A70" s="196">
        <v>2019</v>
      </c>
      <c r="B70" s="86" t="s">
        <v>4</v>
      </c>
      <c r="C70" s="17">
        <v>-1.6</v>
      </c>
      <c r="D70" s="17">
        <v>0.7</v>
      </c>
      <c r="E70" s="17">
        <v>-2</v>
      </c>
      <c r="F70" s="17">
        <v>-2.7</v>
      </c>
      <c r="G70" s="17">
        <v>-3.9</v>
      </c>
      <c r="H70" s="17">
        <v>-3.7</v>
      </c>
      <c r="I70" s="17">
        <v>-4.5</v>
      </c>
      <c r="J70" s="17">
        <v>0.8</v>
      </c>
      <c r="K70" s="17">
        <v>0.6</v>
      </c>
      <c r="L70" s="17">
        <v>2.9</v>
      </c>
      <c r="M70" s="17">
        <v>-3.4</v>
      </c>
      <c r="N70" s="17">
        <v>-3</v>
      </c>
      <c r="O70" s="17">
        <v>-2.4</v>
      </c>
      <c r="P70" s="17">
        <v>0.1</v>
      </c>
      <c r="Q70" s="17">
        <v>3</v>
      </c>
      <c r="R70" s="17">
        <v>3</v>
      </c>
      <c r="S70" s="17">
        <v>9.1999999999999993</v>
      </c>
      <c r="T70" s="17">
        <v>6.1</v>
      </c>
      <c r="U70" s="17">
        <v>5.7</v>
      </c>
      <c r="V70" s="17">
        <v>6</v>
      </c>
      <c r="W70" s="17">
        <v>7.8</v>
      </c>
      <c r="X70" s="17">
        <v>1.6</v>
      </c>
      <c r="Y70" s="17">
        <v>4.8</v>
      </c>
      <c r="Z70" s="17">
        <v>2.1</v>
      </c>
      <c r="AA70" s="17">
        <v>4.3</v>
      </c>
      <c r="AB70" s="17">
        <v>-0.8</v>
      </c>
      <c r="AC70" s="17">
        <v>0.1</v>
      </c>
      <c r="AD70" s="17">
        <v>-2.2999999999999998</v>
      </c>
      <c r="AE70" s="17">
        <v>-3.3</v>
      </c>
      <c r="AF70" s="17">
        <v>-8.3000000000000007</v>
      </c>
      <c r="AG70" s="18">
        <v>3.2</v>
      </c>
    </row>
    <row r="71" spans="1:33" ht="13.5" thickBot="1" x14ac:dyDescent="0.25">
      <c r="A71" s="197"/>
      <c r="B71" s="85" t="s">
        <v>3</v>
      </c>
      <c r="C71" s="20">
        <v>2.8</v>
      </c>
      <c r="D71" s="20">
        <v>3.1</v>
      </c>
      <c r="E71" s="20">
        <v>3.5</v>
      </c>
      <c r="F71" s="20">
        <v>2</v>
      </c>
      <c r="G71" s="20">
        <v>-1.2</v>
      </c>
      <c r="H71" s="20">
        <v>1.2</v>
      </c>
      <c r="I71" s="20">
        <v>8.8000000000000007</v>
      </c>
      <c r="J71" s="20">
        <v>9.9</v>
      </c>
      <c r="K71" s="20">
        <v>6.5</v>
      </c>
      <c r="L71" s="20">
        <v>5</v>
      </c>
      <c r="M71" s="20">
        <v>2.6</v>
      </c>
      <c r="N71" s="20">
        <v>2.2000000000000002</v>
      </c>
      <c r="O71" s="20">
        <v>2.1</v>
      </c>
      <c r="P71" s="20">
        <v>5.8</v>
      </c>
      <c r="Q71" s="20">
        <v>12.5</v>
      </c>
      <c r="R71" s="20">
        <v>11</v>
      </c>
      <c r="S71" s="20">
        <v>13.2</v>
      </c>
      <c r="T71" s="20">
        <v>15.4</v>
      </c>
      <c r="U71" s="20">
        <v>12.5</v>
      </c>
      <c r="V71" s="20">
        <v>10.6</v>
      </c>
      <c r="W71" s="20">
        <v>10.1</v>
      </c>
      <c r="X71" s="20">
        <v>6.2</v>
      </c>
      <c r="Y71" s="20">
        <v>6</v>
      </c>
      <c r="Z71" s="20">
        <v>6.9</v>
      </c>
      <c r="AA71" s="20">
        <v>7.8</v>
      </c>
      <c r="AB71" s="20">
        <v>5.5</v>
      </c>
      <c r="AC71" s="20">
        <v>3.6</v>
      </c>
      <c r="AD71" s="20">
        <v>0.4</v>
      </c>
      <c r="AE71" s="20">
        <v>-1.3</v>
      </c>
      <c r="AF71" s="20">
        <v>4</v>
      </c>
      <c r="AG71" s="190">
        <v>12.4</v>
      </c>
    </row>
    <row r="72" spans="1:33" x14ac:dyDescent="0.2">
      <c r="A72" s="196">
        <v>2020</v>
      </c>
      <c r="B72" s="84" t="s">
        <v>4</v>
      </c>
      <c r="C72" s="95">
        <v>-3.6</v>
      </c>
      <c r="D72" s="90">
        <v>-3.2</v>
      </c>
      <c r="E72" s="90">
        <v>-2.5</v>
      </c>
      <c r="F72" s="90">
        <v>-2.2000000000000002</v>
      </c>
      <c r="G72" s="90">
        <v>0.1</v>
      </c>
      <c r="H72" s="90">
        <v>2.5</v>
      </c>
      <c r="I72" s="90">
        <v>4.2</v>
      </c>
      <c r="J72" s="90">
        <v>1.1000000000000001</v>
      </c>
      <c r="K72" s="90">
        <v>0.8</v>
      </c>
      <c r="L72" s="90">
        <v>0.6</v>
      </c>
      <c r="M72" s="90">
        <v>0.8</v>
      </c>
      <c r="N72" s="90">
        <v>0.4</v>
      </c>
      <c r="O72" s="90">
        <v>0.2</v>
      </c>
      <c r="P72" s="90">
        <v>1.3</v>
      </c>
      <c r="Q72" s="90">
        <v>-1.3</v>
      </c>
      <c r="R72" s="90">
        <v>0.5</v>
      </c>
      <c r="S72" s="90">
        <v>0.2</v>
      </c>
      <c r="T72" s="90">
        <v>-1.2</v>
      </c>
      <c r="U72" s="90">
        <v>-0.4</v>
      </c>
      <c r="V72" s="90">
        <v>0</v>
      </c>
      <c r="W72" s="90">
        <v>0.1</v>
      </c>
      <c r="X72" s="90">
        <v>-0.4</v>
      </c>
      <c r="Y72" s="90">
        <v>6.6</v>
      </c>
      <c r="Z72" s="90">
        <v>7.2</v>
      </c>
      <c r="AA72" s="90">
        <v>1.6</v>
      </c>
      <c r="AB72" s="90">
        <v>-2.5</v>
      </c>
      <c r="AC72" s="90">
        <v>-6</v>
      </c>
      <c r="AD72" s="90">
        <v>-3.6</v>
      </c>
      <c r="AE72" s="90">
        <v>-0.3</v>
      </c>
      <c r="AF72" s="90">
        <v>1.8</v>
      </c>
      <c r="AG72" s="96">
        <v>1</v>
      </c>
    </row>
    <row r="73" spans="1:33" ht="13.5" thickBot="1" x14ac:dyDescent="0.25">
      <c r="A73" s="197"/>
      <c r="B73" s="85" t="s">
        <v>3</v>
      </c>
      <c r="C73" s="94">
        <v>2.1</v>
      </c>
      <c r="D73" s="20">
        <v>0.1</v>
      </c>
      <c r="E73" s="20">
        <v>-0.5</v>
      </c>
      <c r="F73" s="20">
        <v>2.7</v>
      </c>
      <c r="G73" s="20">
        <v>5.6</v>
      </c>
      <c r="H73" s="20">
        <v>6.6</v>
      </c>
      <c r="I73" s="20">
        <v>5.6</v>
      </c>
      <c r="J73" s="20">
        <v>4.9000000000000004</v>
      </c>
      <c r="K73" s="20">
        <v>1.9</v>
      </c>
      <c r="L73" s="20">
        <v>2.7</v>
      </c>
      <c r="M73" s="20">
        <v>1.5</v>
      </c>
      <c r="N73" s="20">
        <v>2.4</v>
      </c>
      <c r="O73" s="20">
        <v>4.4000000000000004</v>
      </c>
      <c r="P73" s="20">
        <v>5.4</v>
      </c>
      <c r="Q73" s="20">
        <v>0.7</v>
      </c>
      <c r="R73" s="20">
        <v>1.8</v>
      </c>
      <c r="S73" s="20">
        <v>1.5</v>
      </c>
      <c r="T73" s="20">
        <v>5</v>
      </c>
      <c r="U73" s="20">
        <v>1.4</v>
      </c>
      <c r="V73" s="20">
        <v>0.5</v>
      </c>
      <c r="W73" s="20">
        <v>2.4</v>
      </c>
      <c r="X73" s="20">
        <v>9.1</v>
      </c>
      <c r="Y73" s="20">
        <v>12.7</v>
      </c>
      <c r="Z73" s="20">
        <v>8.4</v>
      </c>
      <c r="AA73" s="20">
        <v>3.3</v>
      </c>
      <c r="AB73" s="20">
        <v>0.1</v>
      </c>
      <c r="AC73" s="20">
        <v>-0.9</v>
      </c>
      <c r="AD73" s="20">
        <v>0.9</v>
      </c>
      <c r="AE73" s="20">
        <v>5.0999999999999996</v>
      </c>
      <c r="AF73" s="20">
        <v>5.8</v>
      </c>
      <c r="AG73" s="21">
        <v>5.0999999999999996</v>
      </c>
    </row>
    <row r="74" spans="1:33" x14ac:dyDescent="0.2">
      <c r="A74" s="196">
        <v>2021</v>
      </c>
      <c r="B74" s="84" t="s">
        <v>4</v>
      </c>
      <c r="C74" s="95">
        <v>2</v>
      </c>
      <c r="D74" s="90">
        <v>2.8</v>
      </c>
      <c r="E74" s="90">
        <v>-3.2</v>
      </c>
      <c r="F74" s="90">
        <v>-2.8</v>
      </c>
      <c r="G74" s="90">
        <v>0.6</v>
      </c>
      <c r="H74" s="90">
        <v>-0.9</v>
      </c>
      <c r="I74" s="90">
        <v>-4.3</v>
      </c>
      <c r="J74" s="90">
        <v>-2.7</v>
      </c>
      <c r="K74" s="90">
        <v>-1.9</v>
      </c>
      <c r="L74" s="90">
        <v>-4.5999999999999996</v>
      </c>
      <c r="M74" s="90">
        <v>-5.9</v>
      </c>
      <c r="N74" s="90">
        <v>-2</v>
      </c>
      <c r="O74" s="90">
        <v>-0.4</v>
      </c>
      <c r="P74" s="90">
        <v>3.8</v>
      </c>
      <c r="Q74" s="90">
        <v>3.6</v>
      </c>
      <c r="R74" s="90">
        <v>1.9</v>
      </c>
      <c r="S74" s="90">
        <v>3.6</v>
      </c>
      <c r="T74" s="90">
        <v>0.5</v>
      </c>
      <c r="U74" s="90">
        <v>-1.2</v>
      </c>
      <c r="V74" s="90">
        <v>-0.3</v>
      </c>
      <c r="W74" s="90">
        <v>-2.9</v>
      </c>
      <c r="X74" s="90">
        <v>-6.1</v>
      </c>
      <c r="Y74" s="90">
        <v>-5.5</v>
      </c>
      <c r="Z74" s="90">
        <v>3.6</v>
      </c>
      <c r="AA74" s="90">
        <v>-1.6</v>
      </c>
      <c r="AB74" s="90">
        <v>-3.1</v>
      </c>
      <c r="AC74" s="90">
        <v>-2.2999999999999998</v>
      </c>
      <c r="AD74" s="90">
        <v>-0.4</v>
      </c>
      <c r="AE74" s="90">
        <v>1</v>
      </c>
      <c r="AF74" s="90">
        <v>2.2000000000000002</v>
      </c>
      <c r="AG74" s="96">
        <v>6.2</v>
      </c>
    </row>
    <row r="75" spans="1:33" ht="13.5" thickBot="1" x14ac:dyDescent="0.25">
      <c r="A75" s="197"/>
      <c r="B75" s="85" t="s">
        <v>3</v>
      </c>
      <c r="C75" s="94">
        <v>7.3</v>
      </c>
      <c r="D75" s="20">
        <v>6</v>
      </c>
      <c r="E75" s="20">
        <v>2.8</v>
      </c>
      <c r="F75" s="20">
        <v>2.2999999999999998</v>
      </c>
      <c r="G75" s="20">
        <v>3.4</v>
      </c>
      <c r="H75" s="20">
        <v>3.1</v>
      </c>
      <c r="I75" s="20">
        <v>2.7</v>
      </c>
      <c r="J75" s="20">
        <v>1.2</v>
      </c>
      <c r="K75" s="20">
        <v>0</v>
      </c>
      <c r="L75" s="20">
        <v>1.4</v>
      </c>
      <c r="M75" s="20">
        <v>3.1</v>
      </c>
      <c r="N75" s="20">
        <v>2.1</v>
      </c>
      <c r="O75" s="20">
        <v>5.4</v>
      </c>
      <c r="P75" s="20">
        <v>7.9</v>
      </c>
      <c r="Q75" s="20">
        <v>6.6</v>
      </c>
      <c r="R75" s="20">
        <v>6</v>
      </c>
      <c r="S75" s="20">
        <v>7.4</v>
      </c>
      <c r="T75" s="20">
        <v>5.8</v>
      </c>
      <c r="U75" s="20">
        <v>7.3</v>
      </c>
      <c r="V75" s="20">
        <v>3.7</v>
      </c>
      <c r="W75" s="20">
        <v>1.4</v>
      </c>
      <c r="X75" s="20">
        <v>0.9</v>
      </c>
      <c r="Y75" s="20">
        <v>0</v>
      </c>
      <c r="Z75" s="20">
        <v>8</v>
      </c>
      <c r="AA75" s="20">
        <v>9.3000000000000007</v>
      </c>
      <c r="AB75" s="20">
        <v>0.3</v>
      </c>
      <c r="AC75" s="20">
        <v>2.6</v>
      </c>
      <c r="AD75" s="20">
        <v>3.4</v>
      </c>
      <c r="AE75" s="20">
        <v>7.4</v>
      </c>
      <c r="AF75" s="20">
        <v>10.5</v>
      </c>
      <c r="AG75" s="190">
        <v>13</v>
      </c>
    </row>
    <row r="76" spans="1:33" x14ac:dyDescent="0.2">
      <c r="A76" s="196">
        <v>2022</v>
      </c>
      <c r="B76" s="84" t="s">
        <v>4</v>
      </c>
      <c r="C76" s="95">
        <v>2.1</v>
      </c>
      <c r="D76" s="90">
        <v>-0.1</v>
      </c>
      <c r="E76" s="90">
        <v>-0.4</v>
      </c>
      <c r="F76" s="90">
        <v>1</v>
      </c>
      <c r="G76" s="90">
        <v>1</v>
      </c>
      <c r="H76" s="90">
        <v>1.6</v>
      </c>
      <c r="I76" s="90">
        <v>0.2</v>
      </c>
      <c r="J76" s="90">
        <v>1.1000000000000001</v>
      </c>
      <c r="K76" s="90">
        <v>-0.1</v>
      </c>
      <c r="L76" s="90">
        <v>1.5</v>
      </c>
      <c r="M76" s="90">
        <v>-2</v>
      </c>
      <c r="N76" s="90">
        <v>-6.8</v>
      </c>
      <c r="O76" s="90">
        <v>-9.3000000000000007</v>
      </c>
      <c r="P76" s="90">
        <v>-4.0999999999999996</v>
      </c>
      <c r="Q76" s="90">
        <v>-3</v>
      </c>
      <c r="R76" s="90">
        <v>-0.1</v>
      </c>
      <c r="S76" s="90">
        <v>-1.5</v>
      </c>
      <c r="T76" s="90">
        <v>-8</v>
      </c>
      <c r="U76" s="90">
        <v>-4.2</v>
      </c>
      <c r="V76" s="90">
        <v>-3.4</v>
      </c>
      <c r="W76" s="90">
        <v>-3.3</v>
      </c>
      <c r="X76" s="90">
        <v>2.5</v>
      </c>
      <c r="Y76" s="90">
        <v>3.8</v>
      </c>
      <c r="Z76" s="90">
        <v>7</v>
      </c>
      <c r="AA76" s="90">
        <v>5.5</v>
      </c>
      <c r="AB76" s="90">
        <v>5.4</v>
      </c>
      <c r="AC76" s="90">
        <v>6.1</v>
      </c>
      <c r="AD76" s="90">
        <v>1.5</v>
      </c>
      <c r="AE76" s="90">
        <v>-0.3</v>
      </c>
      <c r="AF76" s="90">
        <v>2</v>
      </c>
      <c r="AG76" s="96">
        <v>7.4</v>
      </c>
    </row>
    <row r="77" spans="1:33" ht="13.5" thickBot="1" x14ac:dyDescent="0.25">
      <c r="A77" s="197"/>
      <c r="B77" s="85" t="s">
        <v>3</v>
      </c>
      <c r="C77" s="94">
        <v>5.6</v>
      </c>
      <c r="D77" s="20">
        <v>2.2999999999999998</v>
      </c>
      <c r="E77" s="20">
        <v>2.4</v>
      </c>
      <c r="F77" s="20">
        <v>3.3</v>
      </c>
      <c r="G77" s="20">
        <v>9.5</v>
      </c>
      <c r="H77" s="20">
        <v>9</v>
      </c>
      <c r="I77" s="20">
        <v>4.9000000000000004</v>
      </c>
      <c r="J77" s="20">
        <v>2.8</v>
      </c>
      <c r="K77" s="20">
        <v>4.2</v>
      </c>
      <c r="L77" s="20">
        <v>2.5</v>
      </c>
      <c r="M77" s="20">
        <v>0.5</v>
      </c>
      <c r="N77" s="20">
        <v>-1.1000000000000001</v>
      </c>
      <c r="O77" s="20">
        <v>-1.7</v>
      </c>
      <c r="P77" s="20">
        <v>-0.9</v>
      </c>
      <c r="Q77" s="20">
        <v>1.9</v>
      </c>
      <c r="R77" s="20">
        <v>1.9</v>
      </c>
      <c r="S77" s="20">
        <v>1.6</v>
      </c>
      <c r="T77" s="20">
        <v>-1.6</v>
      </c>
      <c r="U77" s="20">
        <v>0.3</v>
      </c>
      <c r="V77" s="20">
        <v>-1.3</v>
      </c>
      <c r="W77" s="20">
        <v>1.4</v>
      </c>
      <c r="X77" s="20">
        <v>9.4</v>
      </c>
      <c r="Y77" s="20">
        <v>11.3</v>
      </c>
      <c r="Z77" s="20">
        <v>10.199999999999999</v>
      </c>
      <c r="AA77" s="20">
        <v>10</v>
      </c>
      <c r="AB77" s="20">
        <v>14</v>
      </c>
      <c r="AC77" s="20">
        <v>6.7</v>
      </c>
      <c r="AD77" s="20">
        <v>6.6</v>
      </c>
      <c r="AE77" s="20">
        <v>11.3</v>
      </c>
      <c r="AF77" s="20">
        <v>9.6</v>
      </c>
      <c r="AG77" s="190">
        <v>15.7</v>
      </c>
    </row>
    <row r="78" spans="1:33" x14ac:dyDescent="0.2">
      <c r="A78" s="196">
        <v>2023</v>
      </c>
      <c r="B78" s="84" t="s">
        <v>4</v>
      </c>
      <c r="C78" s="95">
        <v>-0.6</v>
      </c>
      <c r="D78" s="90">
        <v>-1.1000000000000001</v>
      </c>
      <c r="E78" s="90">
        <v>-5.8</v>
      </c>
      <c r="F78" s="90">
        <v>-6.4</v>
      </c>
      <c r="G78" s="90">
        <v>-4.2</v>
      </c>
      <c r="H78" s="90">
        <v>-1.1000000000000001</v>
      </c>
      <c r="I78" s="90">
        <v>-0.2</v>
      </c>
      <c r="J78" s="90">
        <v>-4.5999999999999996</v>
      </c>
      <c r="K78" s="90">
        <v>-1.2</v>
      </c>
      <c r="L78" s="90">
        <v>-2</v>
      </c>
      <c r="M78" s="90">
        <v>3.6</v>
      </c>
      <c r="N78" s="90">
        <v>2.9</v>
      </c>
      <c r="O78" s="90">
        <v>6</v>
      </c>
      <c r="P78" s="90">
        <v>4.5999999999999996</v>
      </c>
      <c r="Q78" s="90">
        <v>0</v>
      </c>
      <c r="R78" s="90">
        <v>-0.2</v>
      </c>
      <c r="S78" s="90">
        <v>0.8</v>
      </c>
      <c r="T78" s="90">
        <v>4</v>
      </c>
      <c r="U78" s="90">
        <v>2.6</v>
      </c>
      <c r="V78" s="90">
        <v>1.8</v>
      </c>
      <c r="W78" s="90">
        <v>1.5</v>
      </c>
      <c r="X78" s="90">
        <v>1.7</v>
      </c>
      <c r="Y78" s="90">
        <v>0.8</v>
      </c>
      <c r="Z78" s="90">
        <v>3.5</v>
      </c>
      <c r="AA78" s="90">
        <v>5.3</v>
      </c>
      <c r="AB78" s="90">
        <v>5.7</v>
      </c>
      <c r="AC78" s="90">
        <v>2.2000000000000002</v>
      </c>
      <c r="AD78" s="90">
        <v>2.8</v>
      </c>
      <c r="AE78" s="90">
        <v>3.9</v>
      </c>
      <c r="AF78" s="90">
        <v>2.9</v>
      </c>
      <c r="AG78" s="96">
        <v>1.1000000000000001</v>
      </c>
    </row>
    <row r="79" spans="1:33" ht="13.5" thickBot="1" x14ac:dyDescent="0.25">
      <c r="A79" s="197"/>
      <c r="B79" s="85" t="s">
        <v>3</v>
      </c>
      <c r="C79" s="94">
        <v>2.2000000000000002</v>
      </c>
      <c r="D79" s="20">
        <v>-0.1</v>
      </c>
      <c r="E79" s="20">
        <v>-1</v>
      </c>
      <c r="F79" s="20">
        <v>-1.2</v>
      </c>
      <c r="G79" s="20">
        <v>1.3</v>
      </c>
      <c r="H79" s="20">
        <v>3.6</v>
      </c>
      <c r="I79" s="20">
        <v>2.7</v>
      </c>
      <c r="J79" s="20">
        <v>0.6</v>
      </c>
      <c r="K79" s="20">
        <v>2.9</v>
      </c>
      <c r="L79" s="20">
        <v>6.9</v>
      </c>
      <c r="M79" s="20">
        <v>8.1999999999999993</v>
      </c>
      <c r="N79" s="20">
        <v>8.5</v>
      </c>
      <c r="O79" s="20">
        <v>8.3000000000000007</v>
      </c>
      <c r="P79" s="20">
        <v>8.5</v>
      </c>
      <c r="Q79" s="20">
        <v>2.6</v>
      </c>
      <c r="R79" s="20">
        <v>6.1</v>
      </c>
      <c r="S79" s="20">
        <v>8.3000000000000007</v>
      </c>
      <c r="T79" s="20">
        <v>13.6</v>
      </c>
      <c r="U79" s="20">
        <v>12.1</v>
      </c>
      <c r="V79" s="20">
        <v>7.5</v>
      </c>
      <c r="W79" s="20">
        <v>8</v>
      </c>
      <c r="X79" s="20">
        <v>4</v>
      </c>
      <c r="Y79" s="20">
        <v>6.3</v>
      </c>
      <c r="Z79" s="20">
        <v>8.6</v>
      </c>
      <c r="AA79" s="20">
        <v>10.7</v>
      </c>
      <c r="AB79" s="107">
        <v>13.4</v>
      </c>
      <c r="AC79" s="20">
        <v>8.1999999999999993</v>
      </c>
      <c r="AD79" s="20">
        <v>9.3000000000000007</v>
      </c>
      <c r="AE79" s="20">
        <v>12.1</v>
      </c>
      <c r="AF79" s="20">
        <v>11.9</v>
      </c>
      <c r="AG79" s="21">
        <v>8.3000000000000007</v>
      </c>
    </row>
    <row r="80" spans="1:33" x14ac:dyDescent="0.2">
      <c r="A80" s="196">
        <v>2024</v>
      </c>
      <c r="B80" s="84" t="s">
        <v>4</v>
      </c>
      <c r="C80" s="95">
        <v>-1.2</v>
      </c>
      <c r="D80" s="90">
        <v>1.9</v>
      </c>
      <c r="E80" s="90">
        <v>-0.7</v>
      </c>
      <c r="F80" s="90">
        <v>1.9</v>
      </c>
      <c r="G80" s="90">
        <v>-2</v>
      </c>
      <c r="H80" s="90">
        <v>-1.2</v>
      </c>
      <c r="I80" s="90">
        <v>3.9</v>
      </c>
      <c r="J80" s="90">
        <v>1.1000000000000001</v>
      </c>
      <c r="K80" s="90">
        <v>-0.8</v>
      </c>
      <c r="L80" s="90">
        <v>0.5</v>
      </c>
      <c r="M80" s="90">
        <v>-1.5</v>
      </c>
      <c r="N80" s="90">
        <v>-2.4</v>
      </c>
      <c r="O80" s="90">
        <v>-1</v>
      </c>
      <c r="P80" s="90">
        <v>-2.2999999999999998</v>
      </c>
      <c r="Q80" s="90">
        <v>-1.5</v>
      </c>
      <c r="R80" s="90">
        <v>1.9</v>
      </c>
      <c r="S80" s="90">
        <v>4.5</v>
      </c>
      <c r="T80" s="90">
        <v>2.6</v>
      </c>
      <c r="U80" s="90">
        <v>6.3</v>
      </c>
      <c r="V80" s="90">
        <v>3</v>
      </c>
      <c r="W80" s="90">
        <v>-0.2</v>
      </c>
      <c r="X80" s="90">
        <v>0.2</v>
      </c>
      <c r="Y80" s="90">
        <v>-0.6</v>
      </c>
      <c r="Z80" s="90">
        <v>0.7</v>
      </c>
      <c r="AA80" s="90">
        <v>-0.5</v>
      </c>
      <c r="AB80" s="90">
        <v>-2.7</v>
      </c>
      <c r="AC80" s="90">
        <v>-2.2000000000000002</v>
      </c>
      <c r="AD80" s="90">
        <v>5.6</v>
      </c>
      <c r="AE80" s="90">
        <v>-0.2</v>
      </c>
      <c r="AF80" s="90">
        <v>-0.6</v>
      </c>
      <c r="AG80" s="96">
        <v>-1.6</v>
      </c>
    </row>
    <row r="81" spans="1:33" ht="13.5" thickBot="1" x14ac:dyDescent="0.25">
      <c r="A81" s="197"/>
      <c r="B81" s="85" t="s">
        <v>3</v>
      </c>
      <c r="C81" s="94">
        <v>8.6999999999999993</v>
      </c>
      <c r="D81" s="20">
        <v>7</v>
      </c>
      <c r="E81" s="20">
        <v>6</v>
      </c>
      <c r="F81" s="20">
        <v>5.5</v>
      </c>
      <c r="G81" s="20">
        <v>4.4000000000000004</v>
      </c>
      <c r="H81" s="20">
        <v>0.9</v>
      </c>
      <c r="I81" s="20">
        <v>7.5</v>
      </c>
      <c r="J81" s="20">
        <v>2.4</v>
      </c>
      <c r="K81" s="20">
        <v>1</v>
      </c>
      <c r="L81" s="20">
        <v>2.7</v>
      </c>
      <c r="M81" s="20">
        <v>0.3</v>
      </c>
      <c r="N81" s="20">
        <v>3.3</v>
      </c>
      <c r="O81" s="20">
        <v>-0.5</v>
      </c>
      <c r="P81" s="20">
        <v>3</v>
      </c>
      <c r="Q81" s="20">
        <v>4.7</v>
      </c>
      <c r="R81" s="107">
        <v>14.1</v>
      </c>
      <c r="S81" s="20">
        <v>12.1</v>
      </c>
      <c r="T81" s="20">
        <v>12.3</v>
      </c>
      <c r="U81" s="20">
        <v>11.6</v>
      </c>
      <c r="V81" s="20">
        <v>5</v>
      </c>
      <c r="W81" s="20">
        <v>5.0999999999999996</v>
      </c>
      <c r="X81" s="20">
        <v>4.3</v>
      </c>
      <c r="Y81" s="20">
        <v>2</v>
      </c>
      <c r="Z81" s="20">
        <v>3.1</v>
      </c>
      <c r="AA81" s="20">
        <v>2.6</v>
      </c>
      <c r="AB81" s="20">
        <v>5.7</v>
      </c>
      <c r="AC81" s="20">
        <v>9.1999999999999993</v>
      </c>
      <c r="AD81" s="20">
        <v>10.199999999999999</v>
      </c>
      <c r="AE81" s="20">
        <v>8.6999999999999993</v>
      </c>
      <c r="AF81" s="20">
        <v>7.6</v>
      </c>
      <c r="AG81" s="21">
        <v>6.3</v>
      </c>
    </row>
    <row r="82" spans="1:33" x14ac:dyDescent="0.2">
      <c r="A82" s="196">
        <v>2025</v>
      </c>
      <c r="B82" s="84" t="s">
        <v>4</v>
      </c>
      <c r="C82" s="95">
        <v>0</v>
      </c>
      <c r="D82" s="90">
        <v>1.9</v>
      </c>
      <c r="E82" s="90">
        <v>1</v>
      </c>
      <c r="F82" s="90">
        <v>-0.3</v>
      </c>
      <c r="G82" s="90">
        <v>4.5999999999999996</v>
      </c>
      <c r="H82" s="90">
        <v>4.3</v>
      </c>
      <c r="I82" s="90">
        <v>3.7</v>
      </c>
      <c r="J82" s="90">
        <v>5.0999999999999996</v>
      </c>
      <c r="K82" s="90">
        <v>6.5</v>
      </c>
      <c r="L82" s="90">
        <v>3.4</v>
      </c>
      <c r="M82" s="90">
        <v>3.7</v>
      </c>
      <c r="N82" s="90">
        <v>2</v>
      </c>
      <c r="O82" s="90">
        <v>-0.3</v>
      </c>
      <c r="P82" s="90">
        <v>-2.2000000000000002</v>
      </c>
      <c r="Q82" s="90">
        <v>-2.4</v>
      </c>
      <c r="R82" s="90">
        <v>-1.9</v>
      </c>
      <c r="S82" s="90">
        <v>4.0999999999999996</v>
      </c>
      <c r="T82" s="90">
        <v>3.4</v>
      </c>
      <c r="U82" s="90">
        <v>0.4</v>
      </c>
      <c r="V82" s="90">
        <v>-2.1</v>
      </c>
      <c r="W82" s="90">
        <v>-1.9</v>
      </c>
      <c r="X82" s="90">
        <v>-0.2</v>
      </c>
      <c r="Y82" s="90">
        <v>0</v>
      </c>
      <c r="Z82" s="90">
        <v>-0.7</v>
      </c>
      <c r="AA82" s="90">
        <v>-2.7</v>
      </c>
      <c r="AB82" s="90">
        <v>-0.2</v>
      </c>
      <c r="AC82" s="90">
        <v>-0.1</v>
      </c>
      <c r="AD82" s="90">
        <v>-1.1000000000000001</v>
      </c>
      <c r="AE82" s="90">
        <v>-4.8</v>
      </c>
      <c r="AF82" s="90">
        <v>-2.4</v>
      </c>
      <c r="AG82" s="96">
        <v>-5.6</v>
      </c>
    </row>
    <row r="83" spans="1:33" ht="13.5" thickBot="1" x14ac:dyDescent="0.25">
      <c r="A83" s="197"/>
      <c r="B83" s="85" t="s">
        <v>3</v>
      </c>
      <c r="C83" s="94">
        <v>8.3000000000000007</v>
      </c>
      <c r="D83" s="20">
        <v>5.0999999999999996</v>
      </c>
      <c r="E83" s="20">
        <v>4</v>
      </c>
      <c r="F83" s="20">
        <v>5.6</v>
      </c>
      <c r="G83" s="20">
        <v>5.7</v>
      </c>
      <c r="H83" s="20">
        <v>8.4</v>
      </c>
      <c r="I83" s="20">
        <v>10.8</v>
      </c>
      <c r="J83" s="20">
        <v>11.1</v>
      </c>
      <c r="K83" s="20">
        <v>12.5</v>
      </c>
      <c r="L83" s="20">
        <v>11.4</v>
      </c>
      <c r="M83" s="20">
        <v>12.4</v>
      </c>
      <c r="N83" s="20">
        <v>9.3000000000000007</v>
      </c>
      <c r="O83" s="20">
        <v>4</v>
      </c>
      <c r="P83" s="20">
        <v>5.4</v>
      </c>
      <c r="Q83" s="20">
        <v>-0.3</v>
      </c>
      <c r="R83" s="20">
        <v>5</v>
      </c>
      <c r="S83" s="20">
        <v>8.6</v>
      </c>
      <c r="T83" s="20">
        <v>8.1999999999999993</v>
      </c>
      <c r="U83" s="20">
        <v>4.8</v>
      </c>
      <c r="V83" s="20">
        <v>6.3</v>
      </c>
      <c r="W83" s="20">
        <v>5.8</v>
      </c>
      <c r="X83" s="20">
        <v>1.1000000000000001</v>
      </c>
      <c r="Y83" s="20">
        <v>1.6</v>
      </c>
      <c r="Z83" s="20">
        <v>0</v>
      </c>
      <c r="AA83" s="20">
        <v>1.1000000000000001</v>
      </c>
      <c r="AB83" s="20">
        <v>5</v>
      </c>
      <c r="AC83" s="20">
        <v>6</v>
      </c>
      <c r="AD83" s="20">
        <v>2.5</v>
      </c>
      <c r="AE83" s="20">
        <v>6.4</v>
      </c>
      <c r="AF83" s="20">
        <v>-0.4</v>
      </c>
      <c r="AG83" s="21">
        <v>-0.1</v>
      </c>
    </row>
    <row r="85" spans="1:33" x14ac:dyDescent="0.2">
      <c r="A85" s="36">
        <v>-15</v>
      </c>
      <c r="B85" t="s">
        <v>7</v>
      </c>
      <c r="G85" s="192">
        <v>37239</v>
      </c>
      <c r="H85" s="192"/>
      <c r="I85" s="192"/>
      <c r="J85" s="192"/>
    </row>
    <row r="86" spans="1:33" x14ac:dyDescent="0.2">
      <c r="A86" s="35">
        <v>16</v>
      </c>
      <c r="B86" t="s">
        <v>8</v>
      </c>
      <c r="G86" s="192">
        <v>32863</v>
      </c>
      <c r="H86" s="192"/>
      <c r="I86" s="192"/>
      <c r="J86" s="192"/>
    </row>
    <row r="87" spans="1:33" x14ac:dyDescent="0.2">
      <c r="A87" s="75">
        <v>-10</v>
      </c>
      <c r="B87" t="s">
        <v>10</v>
      </c>
      <c r="G87" s="192">
        <v>37238</v>
      </c>
      <c r="H87" s="192"/>
      <c r="I87" s="192"/>
      <c r="J87" s="192"/>
    </row>
    <row r="88" spans="1:33" x14ac:dyDescent="0.2">
      <c r="A88" s="56">
        <v>13</v>
      </c>
      <c r="B88" t="s">
        <v>23</v>
      </c>
      <c r="G88" s="192">
        <v>32859</v>
      </c>
      <c r="H88" s="192"/>
      <c r="I88" s="192"/>
      <c r="J88" s="192"/>
    </row>
    <row r="93" spans="1:33" ht="12" customHeight="1" x14ac:dyDescent="0.2"/>
    <row r="94" spans="1:33" hidden="1" x14ac:dyDescent="0.2"/>
    <row r="95" spans="1:33" hidden="1" x14ac:dyDescent="0.2"/>
  </sheetData>
  <mergeCells count="45">
    <mergeCell ref="G88:J88"/>
    <mergeCell ref="A74:A75"/>
    <mergeCell ref="A76:A77"/>
    <mergeCell ref="A78:A79"/>
    <mergeCell ref="G86:J86"/>
    <mergeCell ref="G87:J87"/>
    <mergeCell ref="G85:J85"/>
    <mergeCell ref="A80:A81"/>
    <mergeCell ref="A82:A83"/>
    <mergeCell ref="A12:A13"/>
    <mergeCell ref="A70:A71"/>
    <mergeCell ref="A58:A59"/>
    <mergeCell ref="A62:A63"/>
    <mergeCell ref="A72:A73"/>
    <mergeCell ref="A60:A61"/>
    <mergeCell ref="A68:A69"/>
    <mergeCell ref="A66:A67"/>
    <mergeCell ref="A64:A65"/>
    <mergeCell ref="A26:A2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56:A57"/>
    <mergeCell ref="A28:A29"/>
    <mergeCell ref="A30:A31"/>
    <mergeCell ref="A32:A33"/>
    <mergeCell ref="A52:A53"/>
    <mergeCell ref="A48:A49"/>
    <mergeCell ref="A46:A47"/>
    <mergeCell ref="A36:A37"/>
    <mergeCell ref="A44:A45"/>
    <mergeCell ref="A42:A43"/>
    <mergeCell ref="A34:A35"/>
    <mergeCell ref="A38:A39"/>
    <mergeCell ref="A54:A55"/>
    <mergeCell ref="A50:A51"/>
    <mergeCell ref="A40:A4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20A2-53AF-44F9-9524-D50641BE341D}">
  <dimension ref="A1:R54"/>
  <sheetViews>
    <sheetView topLeftCell="A10" workbookViewId="0">
      <selection activeCell="T22" sqref="T22"/>
    </sheetView>
  </sheetViews>
  <sheetFormatPr baseColWidth="10" defaultRowHeight="12.75" x14ac:dyDescent="0.2"/>
  <cols>
    <col min="1" max="1" width="23.42578125" bestFit="1" customWidth="1"/>
    <col min="2" max="17" width="5.28515625" customWidth="1"/>
    <col min="18" max="18" width="9.28515625" customWidth="1"/>
  </cols>
  <sheetData>
    <row r="1" spans="1:18" s="43" customFormat="1" ht="23.25" x14ac:dyDescent="0.35">
      <c r="A1" s="214" t="s">
        <v>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</row>
    <row r="2" spans="1:18" s="43" customFormat="1" ht="24" thickBot="1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8" s="40" customFormat="1" ht="21" thickBot="1" x14ac:dyDescent="0.35">
      <c r="A3" s="217" t="s">
        <v>13</v>
      </c>
      <c r="B3" s="219" t="s">
        <v>32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1"/>
      <c r="R3" s="223" t="s">
        <v>30</v>
      </c>
    </row>
    <row r="4" spans="1:18" ht="13.5" customHeight="1" thickBot="1" x14ac:dyDescent="0.25">
      <c r="A4" s="218"/>
      <c r="B4" s="45">
        <v>1</v>
      </c>
      <c r="C4" s="46">
        <v>2</v>
      </c>
      <c r="D4" s="46">
        <v>3</v>
      </c>
      <c r="E4" s="46">
        <v>4</v>
      </c>
      <c r="F4" s="46">
        <v>5</v>
      </c>
      <c r="G4" s="46">
        <v>6</v>
      </c>
      <c r="H4" s="46">
        <v>7</v>
      </c>
      <c r="I4" s="46">
        <v>8</v>
      </c>
      <c r="J4" s="46">
        <v>9</v>
      </c>
      <c r="K4" s="46">
        <v>10</v>
      </c>
      <c r="L4" s="46">
        <v>11</v>
      </c>
      <c r="M4" s="46">
        <v>12</v>
      </c>
      <c r="N4" s="46">
        <v>13</v>
      </c>
      <c r="O4" s="46">
        <v>14</v>
      </c>
      <c r="P4" s="65">
        <v>15</v>
      </c>
      <c r="Q4" s="65">
        <v>16</v>
      </c>
      <c r="R4" s="224"/>
    </row>
    <row r="5" spans="1:18" s="39" customFormat="1" ht="18" x14ac:dyDescent="0.25">
      <c r="A5" s="217" t="s">
        <v>12</v>
      </c>
      <c r="B5" s="10">
        <v>-3</v>
      </c>
      <c r="C5" s="2">
        <v>-8</v>
      </c>
      <c r="D5" s="2">
        <v>-11</v>
      </c>
      <c r="E5" s="2">
        <v>-8</v>
      </c>
      <c r="F5" s="2">
        <v>-7</v>
      </c>
      <c r="G5" s="2">
        <v>-17</v>
      </c>
      <c r="H5" s="2">
        <v>-11</v>
      </c>
      <c r="I5" s="2">
        <v>-10</v>
      </c>
      <c r="J5" s="2">
        <v>-9</v>
      </c>
      <c r="K5" s="2">
        <v>-9</v>
      </c>
      <c r="L5" s="2">
        <v>-10</v>
      </c>
      <c r="M5" s="2">
        <v>-10</v>
      </c>
      <c r="N5" s="2">
        <v>-6</v>
      </c>
      <c r="O5" s="2">
        <v>-4</v>
      </c>
      <c r="P5" s="26">
        <v>-6</v>
      </c>
      <c r="Q5" s="26"/>
      <c r="R5" s="69">
        <v>-8.6</v>
      </c>
    </row>
    <row r="6" spans="1:18" s="39" customFormat="1" ht="18.75" thickBot="1" x14ac:dyDescent="0.3">
      <c r="A6" s="218"/>
      <c r="B6" s="11">
        <v>-2</v>
      </c>
      <c r="C6" s="4">
        <v>-4</v>
      </c>
      <c r="D6" s="4">
        <v>-5</v>
      </c>
      <c r="E6" s="4">
        <v>-4</v>
      </c>
      <c r="F6" s="4">
        <v>-5</v>
      </c>
      <c r="G6" s="4">
        <v>-8</v>
      </c>
      <c r="H6" s="4">
        <v>-10</v>
      </c>
      <c r="I6" s="4">
        <v>-7</v>
      </c>
      <c r="J6" s="4">
        <v>-3</v>
      </c>
      <c r="K6" s="4">
        <v>-5</v>
      </c>
      <c r="L6" s="4">
        <v>-3</v>
      </c>
      <c r="M6" s="4">
        <v>0</v>
      </c>
      <c r="N6" s="4">
        <v>-2</v>
      </c>
      <c r="O6" s="4">
        <v>-1</v>
      </c>
      <c r="P6" s="28">
        <v>-1</v>
      </c>
      <c r="Q6" s="145"/>
      <c r="R6" s="48">
        <v>-3.8</v>
      </c>
    </row>
    <row r="7" spans="1:18" s="39" customFormat="1" ht="18" x14ac:dyDescent="0.25">
      <c r="A7" s="215" t="s">
        <v>24</v>
      </c>
      <c r="B7" s="10">
        <v>-9</v>
      </c>
      <c r="C7" s="2">
        <v>-13</v>
      </c>
      <c r="D7" s="2">
        <v>-14</v>
      </c>
      <c r="E7" s="2">
        <v>-15</v>
      </c>
      <c r="F7" s="2">
        <v>-11</v>
      </c>
      <c r="G7" s="2">
        <v>-12</v>
      </c>
      <c r="H7" s="2">
        <v>-11</v>
      </c>
      <c r="I7" s="2">
        <v>-10</v>
      </c>
      <c r="J7" s="2">
        <v>-8</v>
      </c>
      <c r="K7" s="2">
        <v>-6</v>
      </c>
      <c r="L7" s="2">
        <v>-11</v>
      </c>
      <c r="M7" s="2">
        <v>-13</v>
      </c>
      <c r="N7" s="2">
        <v>-10</v>
      </c>
      <c r="O7" s="2">
        <v>-7</v>
      </c>
      <c r="P7" s="58"/>
      <c r="Q7" s="58"/>
      <c r="R7" s="70">
        <v>-10.7</v>
      </c>
    </row>
    <row r="8" spans="1:18" s="39" customFormat="1" ht="18.75" thickBot="1" x14ac:dyDescent="0.3">
      <c r="A8" s="216"/>
      <c r="B8" s="11">
        <v>-2</v>
      </c>
      <c r="C8" s="4">
        <v>-10</v>
      </c>
      <c r="D8" s="4">
        <v>-4</v>
      </c>
      <c r="E8" s="4">
        <v>-4</v>
      </c>
      <c r="F8" s="4">
        <v>-5</v>
      </c>
      <c r="G8" s="4">
        <v>-5</v>
      </c>
      <c r="H8" s="4">
        <v>-4</v>
      </c>
      <c r="I8" s="4">
        <v>-5</v>
      </c>
      <c r="J8" s="4">
        <v>-2</v>
      </c>
      <c r="K8" s="4">
        <v>0</v>
      </c>
      <c r="L8" s="4">
        <v>-2</v>
      </c>
      <c r="M8" s="4">
        <v>0</v>
      </c>
      <c r="N8" s="4">
        <v>0</v>
      </c>
      <c r="O8" s="4">
        <v>0</v>
      </c>
      <c r="P8" s="59"/>
      <c r="Q8" s="59"/>
      <c r="R8" s="137">
        <v>-3.07</v>
      </c>
    </row>
    <row r="9" spans="1:18" s="39" customFormat="1" ht="18" x14ac:dyDescent="0.25">
      <c r="A9" s="217" t="s">
        <v>11</v>
      </c>
      <c r="B9" s="10">
        <v>-4</v>
      </c>
      <c r="C9" s="2">
        <v>-3</v>
      </c>
      <c r="D9" s="2">
        <v>-7</v>
      </c>
      <c r="E9" s="2">
        <v>-3</v>
      </c>
      <c r="F9" s="2">
        <v>-13</v>
      </c>
      <c r="G9" s="2">
        <v>-13</v>
      </c>
      <c r="H9" s="2">
        <v>-13</v>
      </c>
      <c r="I9" s="2">
        <v>-10</v>
      </c>
      <c r="J9" s="2">
        <v>-10</v>
      </c>
      <c r="K9" s="2">
        <v>-13</v>
      </c>
      <c r="L9" s="25">
        <v>-19</v>
      </c>
      <c r="M9" s="2">
        <v>-10</v>
      </c>
      <c r="N9" s="2">
        <v>-5</v>
      </c>
      <c r="O9" s="41"/>
      <c r="P9" s="66"/>
      <c r="Q9" s="66"/>
      <c r="R9" s="70">
        <v>-9.4600000000000009</v>
      </c>
    </row>
    <row r="10" spans="1:18" s="39" customFormat="1" ht="18.75" thickBot="1" x14ac:dyDescent="0.3">
      <c r="A10" s="218"/>
      <c r="B10" s="11">
        <v>-2</v>
      </c>
      <c r="C10" s="4">
        <v>0</v>
      </c>
      <c r="D10" s="4">
        <v>0</v>
      </c>
      <c r="E10" s="4">
        <v>0</v>
      </c>
      <c r="F10" s="4">
        <v>-6</v>
      </c>
      <c r="G10" s="4">
        <v>-7</v>
      </c>
      <c r="H10" s="4">
        <v>-4</v>
      </c>
      <c r="I10" s="4">
        <v>-5</v>
      </c>
      <c r="J10" s="4">
        <v>-5</v>
      </c>
      <c r="K10" s="37">
        <v>-11</v>
      </c>
      <c r="L10" s="4">
        <v>-10</v>
      </c>
      <c r="M10" s="4">
        <v>-2</v>
      </c>
      <c r="N10" s="4">
        <v>-1</v>
      </c>
      <c r="O10" s="42"/>
      <c r="P10" s="67"/>
      <c r="Q10" s="146"/>
      <c r="R10" s="47">
        <v>-4.07</v>
      </c>
    </row>
    <row r="11" spans="1:18" ht="15" x14ac:dyDescent="0.2">
      <c r="A11" s="217" t="s">
        <v>25</v>
      </c>
      <c r="B11" s="93">
        <v>-5.8</v>
      </c>
      <c r="C11" s="17">
        <v>-8.6999999999999993</v>
      </c>
      <c r="D11" s="17">
        <v>-9.5</v>
      </c>
      <c r="E11" s="17">
        <v>-10.9</v>
      </c>
      <c r="F11" s="17">
        <v>-14.2</v>
      </c>
      <c r="G11" s="17">
        <v>-18.100000000000001</v>
      </c>
      <c r="H11" s="17">
        <v>-13.6</v>
      </c>
      <c r="I11" s="17">
        <v>-14.2</v>
      </c>
      <c r="J11" s="17">
        <v>-15.8</v>
      </c>
      <c r="K11" s="17">
        <v>-14.2</v>
      </c>
      <c r="L11" s="17">
        <v>-13.3</v>
      </c>
      <c r="M11" s="17">
        <v>-12.4</v>
      </c>
      <c r="N11" s="17">
        <v>-14.3</v>
      </c>
      <c r="O11" s="109">
        <v>-15.9</v>
      </c>
      <c r="P11" s="51">
        <v>-13.9</v>
      </c>
      <c r="Q11" s="51">
        <v>-7.2</v>
      </c>
      <c r="R11" s="70">
        <v>-12.17</v>
      </c>
    </row>
    <row r="12" spans="1:18" ht="15.75" thickBot="1" x14ac:dyDescent="0.25">
      <c r="A12" s="218"/>
      <c r="B12" s="94">
        <v>-1.3</v>
      </c>
      <c r="C12" s="20">
        <v>-0.1</v>
      </c>
      <c r="D12" s="20">
        <v>-3.4</v>
      </c>
      <c r="E12" s="20">
        <v>-3.4</v>
      </c>
      <c r="F12" s="20">
        <v>-6.9</v>
      </c>
      <c r="G12" s="20">
        <v>-10.7</v>
      </c>
      <c r="H12" s="38">
        <v>-11.8</v>
      </c>
      <c r="I12" s="20">
        <v>-8.9</v>
      </c>
      <c r="J12" s="20">
        <v>-9.6</v>
      </c>
      <c r="K12" s="20">
        <v>-9.9</v>
      </c>
      <c r="L12" s="20">
        <v>-2</v>
      </c>
      <c r="M12" s="20">
        <v>-2.2999999999999998</v>
      </c>
      <c r="N12" s="20">
        <v>-6.8</v>
      </c>
      <c r="O12" s="20">
        <v>-8.4</v>
      </c>
      <c r="P12" s="53">
        <v>-4.5999999999999996</v>
      </c>
      <c r="Q12" s="53">
        <v>-0.5</v>
      </c>
      <c r="R12" s="47">
        <v>-5.63</v>
      </c>
    </row>
    <row r="13" spans="1:18" ht="15" x14ac:dyDescent="0.2">
      <c r="A13" s="217" t="s">
        <v>31</v>
      </c>
      <c r="B13" s="93">
        <v>-7.5</v>
      </c>
      <c r="C13" s="17">
        <v>-11.9</v>
      </c>
      <c r="D13" s="17">
        <v>-7.7</v>
      </c>
      <c r="E13" s="17">
        <v>-4.4000000000000004</v>
      </c>
      <c r="F13" s="17">
        <v>-6.4</v>
      </c>
      <c r="G13" s="17">
        <v>-7.2</v>
      </c>
      <c r="H13" s="17">
        <v>-9.6</v>
      </c>
      <c r="I13" s="17">
        <v>-11.3</v>
      </c>
      <c r="J13" s="51">
        <v>-8</v>
      </c>
      <c r="K13" s="17"/>
      <c r="L13" s="17"/>
      <c r="M13" s="17"/>
      <c r="N13" s="17"/>
      <c r="O13" s="17"/>
      <c r="P13" s="51"/>
      <c r="Q13" s="51"/>
      <c r="R13" s="138">
        <f t="shared" ref="R13:R18" si="0">AVERAGE(B13:Q13)</f>
        <v>-8.2222222222222214</v>
      </c>
    </row>
    <row r="14" spans="1:18" ht="15.75" thickBot="1" x14ac:dyDescent="0.25">
      <c r="A14" s="218"/>
      <c r="B14" s="94">
        <v>-0.7</v>
      </c>
      <c r="C14" s="20">
        <v>-4.9000000000000004</v>
      </c>
      <c r="D14" s="20">
        <v>-1.2</v>
      </c>
      <c r="E14" s="20">
        <v>-0.5</v>
      </c>
      <c r="F14" s="20">
        <v>-0.2</v>
      </c>
      <c r="G14" s="20">
        <v>-3.8</v>
      </c>
      <c r="H14" s="20">
        <v>-2.7</v>
      </c>
      <c r="I14" s="20">
        <v>-2.9</v>
      </c>
      <c r="J14" s="53">
        <v>-2.4</v>
      </c>
      <c r="K14" s="20"/>
      <c r="L14" s="20"/>
      <c r="M14" s="20"/>
      <c r="N14" s="20"/>
      <c r="O14" s="20"/>
      <c r="P14" s="53"/>
      <c r="Q14" s="53"/>
      <c r="R14" s="148">
        <f t="shared" si="0"/>
        <v>-2.1444444444444439</v>
      </c>
    </row>
    <row r="15" spans="1:18" ht="15" x14ac:dyDescent="0.2">
      <c r="A15" s="230" t="s">
        <v>51</v>
      </c>
      <c r="B15" s="95">
        <v>-6.6</v>
      </c>
      <c r="C15" s="90">
        <v>-12.7</v>
      </c>
      <c r="D15" s="90">
        <v>-14.8</v>
      </c>
      <c r="E15" s="90">
        <v>-13.8</v>
      </c>
      <c r="F15" s="90">
        <v>-14.5</v>
      </c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7"/>
      <c r="R15" s="149">
        <f t="shared" si="0"/>
        <v>-12.479999999999999</v>
      </c>
    </row>
    <row r="16" spans="1:18" ht="15.75" thickBot="1" x14ac:dyDescent="0.25">
      <c r="A16" s="197"/>
      <c r="B16" s="110">
        <v>-1.1000000000000001</v>
      </c>
      <c r="C16" s="50">
        <v>-6.6</v>
      </c>
      <c r="D16" s="50">
        <v>-8.3000000000000007</v>
      </c>
      <c r="E16" s="50">
        <v>-8.3000000000000007</v>
      </c>
      <c r="F16" s="50">
        <v>-6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2"/>
      <c r="R16" s="150">
        <f t="shared" si="0"/>
        <v>-6.0600000000000005</v>
      </c>
    </row>
    <row r="17" spans="1:18" ht="15" x14ac:dyDescent="0.2">
      <c r="A17" s="230" t="s">
        <v>52</v>
      </c>
      <c r="B17" s="16">
        <v>-8.1</v>
      </c>
      <c r="C17" s="17">
        <v>-5.5</v>
      </c>
      <c r="D17" s="17">
        <v>-4.2</v>
      </c>
      <c r="E17" s="17">
        <v>-4.7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  <c r="R17" s="138">
        <f t="shared" si="0"/>
        <v>-5.625</v>
      </c>
    </row>
    <row r="18" spans="1:18" ht="15.75" thickBot="1" x14ac:dyDescent="0.25">
      <c r="A18" s="197"/>
      <c r="B18" s="19">
        <v>-0.7</v>
      </c>
      <c r="C18" s="20">
        <v>-1.6</v>
      </c>
      <c r="D18" s="20">
        <v>-1.5</v>
      </c>
      <c r="E18" s="20">
        <v>-1.9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53"/>
      <c r="R18" s="154">
        <f t="shared" si="0"/>
        <v>-1.4249999999999998</v>
      </c>
    </row>
    <row r="19" spans="1:18" ht="15" x14ac:dyDescent="0.2">
      <c r="A19" s="215">
        <v>2020</v>
      </c>
      <c r="B19" s="231" t="s">
        <v>54</v>
      </c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172"/>
    </row>
    <row r="20" spans="1:18" ht="15.75" thickBot="1" x14ac:dyDescent="0.25">
      <c r="A20" s="197"/>
      <c r="B20" s="206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151"/>
    </row>
    <row r="21" spans="1:18" ht="15" x14ac:dyDescent="0.2">
      <c r="A21" s="230" t="s">
        <v>53</v>
      </c>
      <c r="B21" s="16">
        <v>-8.1</v>
      </c>
      <c r="C21" s="17">
        <v>-10.7</v>
      </c>
      <c r="D21" s="17">
        <v>-11</v>
      </c>
      <c r="E21" s="17">
        <v>-7.2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  <c r="R21" s="138">
        <f t="shared" ref="R21:R26" si="1">AVERAGE(B21:Q21)</f>
        <v>-9.25</v>
      </c>
    </row>
    <row r="22" spans="1:18" ht="15.75" thickBot="1" x14ac:dyDescent="0.25">
      <c r="A22" s="211"/>
      <c r="B22" s="49">
        <v>-4.5</v>
      </c>
      <c r="C22" s="50">
        <v>-3</v>
      </c>
      <c r="D22" s="50">
        <v>-1.8</v>
      </c>
      <c r="E22" s="50">
        <v>-1.2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2"/>
      <c r="R22" s="150">
        <f t="shared" si="1"/>
        <v>-2.625</v>
      </c>
    </row>
    <row r="23" spans="1:18" ht="15" x14ac:dyDescent="0.2">
      <c r="A23" s="215" t="s">
        <v>64</v>
      </c>
      <c r="B23" s="176">
        <v>-3.4</v>
      </c>
      <c r="C23" s="175">
        <v>-5.9</v>
      </c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3"/>
      <c r="R23" s="174">
        <f t="shared" si="1"/>
        <v>-4.6500000000000004</v>
      </c>
    </row>
    <row r="24" spans="1:18" ht="15.75" thickBot="1" x14ac:dyDescent="0.25">
      <c r="A24" s="197"/>
      <c r="B24" s="94">
        <v>-1.5</v>
      </c>
      <c r="C24" s="20">
        <v>-0.1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53"/>
      <c r="R24" s="154">
        <f t="shared" si="1"/>
        <v>-0.8</v>
      </c>
    </row>
    <row r="25" spans="1:18" ht="15" x14ac:dyDescent="0.2">
      <c r="A25" s="215" t="s">
        <v>68</v>
      </c>
      <c r="B25" s="90">
        <v>-1.1000000000000001</v>
      </c>
      <c r="C25" s="90">
        <v>-5.8</v>
      </c>
      <c r="D25" s="90">
        <v>-6.4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3"/>
      <c r="R25" s="174">
        <f t="shared" si="1"/>
        <v>-4.4333333333333336</v>
      </c>
    </row>
    <row r="26" spans="1:18" ht="15.75" thickBot="1" x14ac:dyDescent="0.25">
      <c r="A26" s="197"/>
      <c r="B26" s="20">
        <v>-0.1</v>
      </c>
      <c r="C26" s="20">
        <v>-1</v>
      </c>
      <c r="D26" s="20">
        <v>-1.2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53"/>
      <c r="R26" s="154">
        <f t="shared" si="1"/>
        <v>-0.76666666666666661</v>
      </c>
    </row>
    <row r="27" spans="1:18" ht="15" x14ac:dyDescent="0.2">
      <c r="A27" s="215" t="s">
        <v>69</v>
      </c>
      <c r="B27" s="17">
        <v>-1.6</v>
      </c>
      <c r="C27" s="17">
        <v>-5.2</v>
      </c>
      <c r="D27" s="17">
        <v>-9</v>
      </c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3"/>
      <c r="R27" s="174">
        <f>AVERAGE(B27:Q27)</f>
        <v>-5.2666666666666666</v>
      </c>
    </row>
    <row r="28" spans="1:18" ht="15.75" thickBot="1" x14ac:dyDescent="0.25">
      <c r="A28" s="197"/>
      <c r="B28" s="20">
        <v>-1.5</v>
      </c>
      <c r="C28" s="20">
        <v>-4.8</v>
      </c>
      <c r="D28" s="20">
        <v>-2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53"/>
      <c r="R28" s="154">
        <f>AVERAGE(B28:Q28)</f>
        <v>-2.7666666666666671</v>
      </c>
    </row>
    <row r="29" spans="1:18" ht="15" x14ac:dyDescent="0.2">
      <c r="A29" s="113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114"/>
    </row>
    <row r="30" spans="1:18" ht="15" x14ac:dyDescent="0.2">
      <c r="A30" s="113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114"/>
    </row>
    <row r="32" spans="1:18" ht="13.5" thickBot="1" x14ac:dyDescent="0.25"/>
    <row r="33" spans="1:18" ht="20.25" x14ac:dyDescent="0.3">
      <c r="A33" s="215" t="s">
        <v>13</v>
      </c>
      <c r="B33" s="227" t="s">
        <v>33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9"/>
      <c r="M33" s="229"/>
      <c r="N33" s="229"/>
      <c r="O33" s="225" t="s">
        <v>27</v>
      </c>
    </row>
    <row r="34" spans="1:18" ht="13.5" customHeight="1" x14ac:dyDescent="0.2">
      <c r="A34" s="222"/>
      <c r="B34" s="134">
        <v>1</v>
      </c>
      <c r="C34" s="101">
        <v>2</v>
      </c>
      <c r="D34" s="101">
        <v>3</v>
      </c>
      <c r="E34" s="101">
        <v>4</v>
      </c>
      <c r="F34" s="101">
        <v>5</v>
      </c>
      <c r="G34" s="101">
        <v>6</v>
      </c>
      <c r="H34" s="101">
        <v>7</v>
      </c>
      <c r="I34" s="101">
        <v>8</v>
      </c>
      <c r="J34" s="101">
        <v>9</v>
      </c>
      <c r="K34" s="101">
        <v>10</v>
      </c>
      <c r="L34" s="101">
        <v>11</v>
      </c>
      <c r="M34" s="101">
        <v>12</v>
      </c>
      <c r="N34" s="101">
        <v>13</v>
      </c>
      <c r="O34" s="226"/>
    </row>
    <row r="35" spans="1:18" ht="12.75" customHeight="1" x14ac:dyDescent="0.2">
      <c r="A35" s="105" t="s">
        <v>47</v>
      </c>
      <c r="B35" s="104">
        <v>32</v>
      </c>
      <c r="C35" s="99">
        <v>34</v>
      </c>
      <c r="D35" s="99">
        <v>34</v>
      </c>
      <c r="E35" s="99">
        <v>35</v>
      </c>
      <c r="F35" s="99">
        <v>34</v>
      </c>
      <c r="G35" s="99">
        <v>35</v>
      </c>
      <c r="H35" s="99">
        <v>37</v>
      </c>
      <c r="I35" s="99">
        <v>33</v>
      </c>
      <c r="J35" s="99">
        <v>30</v>
      </c>
      <c r="K35" s="99">
        <v>31</v>
      </c>
      <c r="L35" s="101"/>
      <c r="M35" s="99"/>
      <c r="N35" s="101"/>
      <c r="O35" s="131">
        <v>33.5</v>
      </c>
    </row>
    <row r="36" spans="1:18" ht="15" x14ac:dyDescent="0.2">
      <c r="A36" s="105" t="s">
        <v>49</v>
      </c>
      <c r="B36" s="104">
        <v>33</v>
      </c>
      <c r="C36" s="99">
        <v>34</v>
      </c>
      <c r="D36" s="99">
        <v>36</v>
      </c>
      <c r="E36" s="99">
        <v>36</v>
      </c>
      <c r="F36" s="99">
        <v>30</v>
      </c>
      <c r="G36" s="100">
        <v>36.5</v>
      </c>
      <c r="H36" s="99">
        <v>33</v>
      </c>
      <c r="I36" s="99">
        <v>34</v>
      </c>
      <c r="J36" s="100">
        <v>36.5</v>
      </c>
      <c r="K36" s="102"/>
      <c r="L36" s="101"/>
      <c r="M36" s="101"/>
      <c r="N36" s="101"/>
      <c r="O36" s="103">
        <v>34.299999999999997</v>
      </c>
    </row>
    <row r="37" spans="1:18" ht="15" x14ac:dyDescent="0.2">
      <c r="A37" s="136" t="s">
        <v>48</v>
      </c>
      <c r="B37" s="135">
        <v>31.7</v>
      </c>
      <c r="C37" s="91">
        <v>33.299999999999997</v>
      </c>
      <c r="D37" s="91">
        <v>33.6</v>
      </c>
      <c r="E37" s="91">
        <v>34.799999999999997</v>
      </c>
      <c r="F37" s="91">
        <v>34.1</v>
      </c>
      <c r="G37" s="91">
        <v>33.299999999999997</v>
      </c>
      <c r="H37" s="91">
        <v>33.4</v>
      </c>
      <c r="I37" s="91">
        <v>33.299999999999997</v>
      </c>
      <c r="J37" s="91">
        <v>35.1</v>
      </c>
      <c r="K37" s="91">
        <v>34.200000000000003</v>
      </c>
      <c r="L37" s="91">
        <v>33.799999999999997</v>
      </c>
      <c r="M37" s="91">
        <v>31.9</v>
      </c>
      <c r="N37" s="91">
        <v>30.1</v>
      </c>
      <c r="O37" s="103">
        <v>33.299999999999997</v>
      </c>
      <c r="R37" s="106"/>
    </row>
    <row r="38" spans="1:18" ht="15" x14ac:dyDescent="0.2">
      <c r="A38" s="136" t="s">
        <v>43</v>
      </c>
      <c r="B38" s="135">
        <v>32.200000000000003</v>
      </c>
      <c r="C38" s="91">
        <v>32.9</v>
      </c>
      <c r="D38" s="91">
        <v>30.2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33">
        <f t="shared" ref="O38:O43" si="2">AVERAGE(B38:N38)</f>
        <v>31.766666666666666</v>
      </c>
    </row>
    <row r="39" spans="1:18" ht="15" x14ac:dyDescent="0.2">
      <c r="A39" s="136" t="s">
        <v>44</v>
      </c>
      <c r="B39" s="135">
        <v>31.9</v>
      </c>
      <c r="C39" s="91">
        <v>31.9</v>
      </c>
      <c r="D39" s="91">
        <v>31.6</v>
      </c>
      <c r="E39" s="91">
        <v>33.6</v>
      </c>
      <c r="F39" s="91">
        <v>31.8</v>
      </c>
      <c r="G39" s="91">
        <v>32.799999999999997</v>
      </c>
      <c r="H39" s="91">
        <v>30.5</v>
      </c>
      <c r="I39" s="91">
        <v>30.5</v>
      </c>
      <c r="J39" s="101"/>
      <c r="K39" s="101"/>
      <c r="L39" s="101"/>
      <c r="M39" s="101"/>
      <c r="N39" s="101"/>
      <c r="O39" s="133">
        <f t="shared" si="2"/>
        <v>31.825000000000003</v>
      </c>
    </row>
    <row r="40" spans="1:18" ht="15" x14ac:dyDescent="0.2">
      <c r="A40" s="136" t="s">
        <v>45</v>
      </c>
      <c r="B40" s="135">
        <v>30.3</v>
      </c>
      <c r="C40" s="91">
        <v>31.6</v>
      </c>
      <c r="D40" s="91">
        <v>31.6</v>
      </c>
      <c r="E40" s="91">
        <v>31.4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33">
        <f t="shared" si="2"/>
        <v>31.225000000000001</v>
      </c>
    </row>
    <row r="41" spans="1:18" ht="15" x14ac:dyDescent="0.2">
      <c r="A41" s="139" t="s">
        <v>46</v>
      </c>
      <c r="B41" s="110">
        <v>30.8</v>
      </c>
      <c r="C41" s="50">
        <v>30.2</v>
      </c>
      <c r="D41" s="50">
        <v>30.4</v>
      </c>
      <c r="E41" s="50">
        <v>32.1</v>
      </c>
      <c r="F41" s="50">
        <v>32.9</v>
      </c>
      <c r="G41" s="50">
        <v>33.5</v>
      </c>
      <c r="H41" s="50">
        <v>34.799999999999997</v>
      </c>
      <c r="I41" s="140"/>
      <c r="J41" s="140"/>
      <c r="K41" s="140"/>
      <c r="L41" s="140"/>
      <c r="M41" s="140"/>
      <c r="N41" s="140"/>
      <c r="O41" s="141">
        <f t="shared" si="2"/>
        <v>32.1</v>
      </c>
    </row>
    <row r="42" spans="1:18" ht="15" x14ac:dyDescent="0.2">
      <c r="A42" s="136" t="s">
        <v>50</v>
      </c>
      <c r="B42" s="135">
        <v>30.2</v>
      </c>
      <c r="C42" s="91">
        <v>31.4</v>
      </c>
      <c r="D42" s="91">
        <v>30.6</v>
      </c>
      <c r="E42" s="91">
        <v>32.4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33">
        <f t="shared" si="2"/>
        <v>31.15</v>
      </c>
    </row>
    <row r="43" spans="1:18" ht="15" x14ac:dyDescent="0.2">
      <c r="A43" s="136" t="s">
        <v>55</v>
      </c>
      <c r="B43" s="157">
        <v>30.1</v>
      </c>
      <c r="C43" s="91">
        <v>30.4</v>
      </c>
      <c r="D43" s="91">
        <v>31.7</v>
      </c>
      <c r="E43" s="91">
        <v>31.1</v>
      </c>
      <c r="F43" s="91">
        <v>31.2</v>
      </c>
      <c r="G43" s="91">
        <v>30.7</v>
      </c>
      <c r="H43" s="91">
        <v>32.5</v>
      </c>
      <c r="I43" s="91">
        <v>30.7</v>
      </c>
      <c r="J43" s="91">
        <v>33.799999999999997</v>
      </c>
      <c r="K43" s="140"/>
      <c r="L43" s="140"/>
      <c r="M43" s="140"/>
      <c r="N43" s="140"/>
      <c r="O43" s="141">
        <f t="shared" si="2"/>
        <v>31.355555555555554</v>
      </c>
    </row>
    <row r="44" spans="1:18" ht="15" x14ac:dyDescent="0.2">
      <c r="A44" s="136" t="s">
        <v>65</v>
      </c>
      <c r="B44" s="135">
        <v>30.5</v>
      </c>
      <c r="C44" s="91">
        <v>33.5</v>
      </c>
      <c r="D44" s="91">
        <v>30.1</v>
      </c>
      <c r="E44" s="91">
        <v>33</v>
      </c>
      <c r="F44" s="180">
        <v>32</v>
      </c>
      <c r="G44" s="101"/>
      <c r="H44" s="101"/>
      <c r="I44" s="101"/>
      <c r="J44" s="101"/>
      <c r="K44" s="101"/>
      <c r="L44" s="101"/>
      <c r="M44" s="101"/>
      <c r="N44" s="101"/>
      <c r="O44" s="133">
        <f>AVERAGE(B44:N44)</f>
        <v>31.82</v>
      </c>
    </row>
    <row r="45" spans="1:18" ht="15" x14ac:dyDescent="0.2">
      <c r="A45" s="136" t="s">
        <v>66</v>
      </c>
      <c r="B45" s="135">
        <v>32.5</v>
      </c>
      <c r="C45" s="91">
        <v>33</v>
      </c>
      <c r="D45" s="91">
        <v>35.1</v>
      </c>
      <c r="E45" s="91">
        <v>35.200000000000003</v>
      </c>
      <c r="F45" s="180">
        <v>31.7</v>
      </c>
      <c r="G45" s="181">
        <v>30.1</v>
      </c>
      <c r="H45" s="181">
        <v>32.4</v>
      </c>
      <c r="I45" s="101"/>
      <c r="J45" s="101"/>
      <c r="K45" s="101"/>
      <c r="L45" s="101"/>
      <c r="M45" s="101"/>
      <c r="N45" s="101"/>
      <c r="O45" s="133">
        <f>AVERAGE(B45:N45)</f>
        <v>32.857142857142854</v>
      </c>
    </row>
    <row r="46" spans="1:18" ht="15" x14ac:dyDescent="0.2">
      <c r="A46" s="151" t="s">
        <v>67</v>
      </c>
      <c r="B46" s="155">
        <v>30.7</v>
      </c>
      <c r="C46" s="156">
        <v>32.200000000000003</v>
      </c>
      <c r="D46" s="156">
        <v>34.9</v>
      </c>
      <c r="E46" s="156"/>
      <c r="F46" s="178"/>
      <c r="G46" s="177"/>
      <c r="H46" s="177"/>
      <c r="I46" s="46"/>
      <c r="J46" s="46"/>
      <c r="K46" s="46"/>
      <c r="L46" s="46"/>
      <c r="M46" s="46"/>
      <c r="N46" s="46"/>
      <c r="O46" s="179">
        <f>AVERAGE(B46:N46)</f>
        <v>32.6</v>
      </c>
    </row>
    <row r="47" spans="1:18" ht="13.5" thickBot="1" x14ac:dyDescent="0.25">
      <c r="A47" s="143"/>
      <c r="B47" s="14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68"/>
    </row>
    <row r="51" spans="1:9" x14ac:dyDescent="0.2">
      <c r="A51" s="161" t="s">
        <v>56</v>
      </c>
      <c r="B51" s="164" t="s">
        <v>60</v>
      </c>
      <c r="C51" s="165"/>
      <c r="D51" s="165"/>
      <c r="E51" s="165"/>
      <c r="F51" s="165"/>
      <c r="G51" s="165"/>
      <c r="H51" s="165"/>
      <c r="I51" s="166"/>
    </row>
    <row r="52" spans="1:9" x14ac:dyDescent="0.2">
      <c r="A52" s="161" t="s">
        <v>57</v>
      </c>
      <c r="B52" s="170" t="s">
        <v>61</v>
      </c>
      <c r="C52" s="171"/>
      <c r="D52" s="171"/>
      <c r="E52" s="171"/>
      <c r="F52" s="171"/>
      <c r="G52" s="171"/>
      <c r="H52" s="171"/>
      <c r="I52" s="134"/>
    </row>
    <row r="53" spans="1:9" x14ac:dyDescent="0.2">
      <c r="A53" s="161" t="s">
        <v>58</v>
      </c>
      <c r="B53" s="170" t="s">
        <v>62</v>
      </c>
      <c r="C53" s="171"/>
      <c r="D53" s="171"/>
      <c r="E53" s="171"/>
      <c r="F53" s="171"/>
      <c r="G53" s="171"/>
      <c r="H53" s="171"/>
      <c r="I53" s="134"/>
    </row>
    <row r="54" spans="1:9" x14ac:dyDescent="0.2">
      <c r="A54" s="161" t="s">
        <v>59</v>
      </c>
      <c r="B54" s="167" t="s">
        <v>63</v>
      </c>
      <c r="C54" s="168"/>
      <c r="D54" s="168"/>
      <c r="E54" s="168"/>
      <c r="F54" s="168"/>
      <c r="G54" s="168"/>
      <c r="H54" s="168"/>
      <c r="I54" s="169"/>
    </row>
  </sheetData>
  <mergeCells count="20">
    <mergeCell ref="A33:A34"/>
    <mergeCell ref="R3:R4"/>
    <mergeCell ref="O33:O34"/>
    <mergeCell ref="B33:N33"/>
    <mergeCell ref="A13:A14"/>
    <mergeCell ref="A15:A16"/>
    <mergeCell ref="A17:A18"/>
    <mergeCell ref="A25:A26"/>
    <mergeCell ref="A19:A20"/>
    <mergeCell ref="B19:Q20"/>
    <mergeCell ref="A27:A28"/>
    <mergeCell ref="A23:A24"/>
    <mergeCell ref="A21:A22"/>
    <mergeCell ref="A1:R1"/>
    <mergeCell ref="A7:A8"/>
    <mergeCell ref="A11:A12"/>
    <mergeCell ref="A9:A10"/>
    <mergeCell ref="A5:A6"/>
    <mergeCell ref="A3:A4"/>
    <mergeCell ref="B3:Q3"/>
  </mergeCells>
  <phoneticPr fontId="5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R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5FC4-34E9-4D32-A223-49C60A295EFF}">
  <dimension ref="A1:AE91"/>
  <sheetViews>
    <sheetView topLeftCell="A58" workbookViewId="0">
      <selection activeCell="AE85" sqref="AE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1" width="5.140625" customWidth="1"/>
  </cols>
  <sheetData>
    <row r="1" spans="1:31" ht="13.5" thickBot="1" x14ac:dyDescent="0.25">
      <c r="A1" s="33" t="s">
        <v>5</v>
      </c>
      <c r="B1" s="77"/>
      <c r="C1" s="7">
        <v>1</v>
      </c>
      <c r="D1" s="7">
        <f t="shared" ref="D1:AD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>AD1+1</f>
        <v>29</v>
      </c>
    </row>
    <row r="2" spans="1:31" x14ac:dyDescent="0.2">
      <c r="A2" s="204">
        <v>1985</v>
      </c>
      <c r="B2" s="78" t="s">
        <v>1</v>
      </c>
      <c r="C2" s="14">
        <v>4</v>
      </c>
      <c r="D2" s="2">
        <v>6</v>
      </c>
      <c r="E2" s="2">
        <v>2</v>
      </c>
      <c r="F2" s="2">
        <v>-4</v>
      </c>
      <c r="G2" s="2">
        <v>0</v>
      </c>
      <c r="H2" s="2">
        <v>3</v>
      </c>
      <c r="I2" s="2">
        <v>0</v>
      </c>
      <c r="J2" s="2">
        <v>-3</v>
      </c>
      <c r="K2" s="2">
        <v>-4</v>
      </c>
      <c r="L2" s="2">
        <v>-6</v>
      </c>
      <c r="M2" s="2">
        <v>-13</v>
      </c>
      <c r="N2" s="2">
        <v>-16</v>
      </c>
      <c r="O2" s="2">
        <v>-13</v>
      </c>
      <c r="P2" s="2">
        <v>-7</v>
      </c>
      <c r="Q2" s="2">
        <v>-3</v>
      </c>
      <c r="R2" s="2">
        <v>-5</v>
      </c>
      <c r="S2" s="2">
        <v>-5</v>
      </c>
      <c r="T2" s="2">
        <v>-10</v>
      </c>
      <c r="U2" s="2">
        <v>-8</v>
      </c>
      <c r="V2" s="2">
        <v>-6</v>
      </c>
      <c r="W2" s="2">
        <v>-4</v>
      </c>
      <c r="X2" s="2">
        <v>-1</v>
      </c>
      <c r="Y2" s="2">
        <v>-3</v>
      </c>
      <c r="Z2" s="2">
        <v>1</v>
      </c>
      <c r="AA2" s="2">
        <v>4</v>
      </c>
      <c r="AB2" s="2">
        <v>4</v>
      </c>
      <c r="AC2" s="2">
        <v>1</v>
      </c>
      <c r="AD2" s="26">
        <v>1</v>
      </c>
      <c r="AE2" s="3"/>
    </row>
    <row r="3" spans="1:31" ht="13.5" thickBot="1" x14ac:dyDescent="0.25">
      <c r="A3" s="205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7"/>
      <c r="AE3" s="9"/>
    </row>
    <row r="4" spans="1:31" x14ac:dyDescent="0.2">
      <c r="A4" s="204">
        <v>1986</v>
      </c>
      <c r="B4" s="78" t="s">
        <v>1</v>
      </c>
      <c r="C4" s="14">
        <v>0</v>
      </c>
      <c r="D4" s="2">
        <v>0</v>
      </c>
      <c r="E4" s="2">
        <v>-3</v>
      </c>
      <c r="F4" s="2">
        <v>-8</v>
      </c>
      <c r="G4" s="2">
        <v>-11</v>
      </c>
      <c r="H4" s="2">
        <v>-8</v>
      </c>
      <c r="I4" s="2">
        <v>-7</v>
      </c>
      <c r="J4" s="2">
        <v>-17</v>
      </c>
      <c r="K4" s="2">
        <v>-11</v>
      </c>
      <c r="L4" s="2">
        <v>-10</v>
      </c>
      <c r="M4" s="2">
        <v>-9</v>
      </c>
      <c r="N4" s="2">
        <v>-9</v>
      </c>
      <c r="O4" s="2">
        <v>-10</v>
      </c>
      <c r="P4" s="2">
        <v>-10</v>
      </c>
      <c r="Q4" s="2">
        <v>-6</v>
      </c>
      <c r="R4" s="2">
        <v>-4</v>
      </c>
      <c r="S4" s="2">
        <v>-6</v>
      </c>
      <c r="T4" s="2">
        <v>-3</v>
      </c>
      <c r="U4" s="2">
        <v>-1</v>
      </c>
      <c r="V4" s="2">
        <v>-2</v>
      </c>
      <c r="W4" s="2">
        <v>-8</v>
      </c>
      <c r="X4" s="2">
        <v>-6</v>
      </c>
      <c r="Y4" s="2">
        <v>-7</v>
      </c>
      <c r="Z4" s="2">
        <v>-12</v>
      </c>
      <c r="AA4" s="2">
        <v>-13</v>
      </c>
      <c r="AB4" s="2">
        <v>-15</v>
      </c>
      <c r="AC4" s="2">
        <v>-18</v>
      </c>
      <c r="AD4" s="26">
        <v>-13</v>
      </c>
      <c r="AE4" s="3"/>
    </row>
    <row r="5" spans="1:31" ht="13.5" thickBot="1" x14ac:dyDescent="0.25">
      <c r="A5" s="205"/>
      <c r="B5" s="79" t="s">
        <v>2</v>
      </c>
      <c r="C5" s="24">
        <v>0</v>
      </c>
      <c r="D5" s="1">
        <v>1</v>
      </c>
      <c r="E5" s="1">
        <v>-2</v>
      </c>
      <c r="F5" s="1">
        <v>-4</v>
      </c>
      <c r="G5" s="1">
        <v>-5</v>
      </c>
      <c r="H5" s="1">
        <v>-4</v>
      </c>
      <c r="I5" s="1">
        <v>-5</v>
      </c>
      <c r="J5" s="1">
        <v>-8</v>
      </c>
      <c r="K5" s="1">
        <v>-10</v>
      </c>
      <c r="L5" s="1">
        <v>-7</v>
      </c>
      <c r="M5" s="1">
        <v>-3</v>
      </c>
      <c r="N5" s="1">
        <v>-5</v>
      </c>
      <c r="O5" s="1">
        <v>-3</v>
      </c>
      <c r="P5" s="1">
        <v>0</v>
      </c>
      <c r="Q5" s="1">
        <v>-2</v>
      </c>
      <c r="R5" s="1">
        <v>-1</v>
      </c>
      <c r="S5" s="1">
        <v>-1</v>
      </c>
      <c r="T5" s="1">
        <v>3</v>
      </c>
      <c r="U5" s="1">
        <v>3</v>
      </c>
      <c r="V5" s="1">
        <v>0</v>
      </c>
      <c r="W5" s="1">
        <v>-5</v>
      </c>
      <c r="X5" s="1">
        <v>0</v>
      </c>
      <c r="Y5" s="1">
        <v>-4</v>
      </c>
      <c r="Z5" s="1">
        <v>-6</v>
      </c>
      <c r="AA5" s="1">
        <v>-6</v>
      </c>
      <c r="AB5" s="112">
        <v>-13</v>
      </c>
      <c r="AC5" s="1">
        <v>-4</v>
      </c>
      <c r="AD5" s="27">
        <v>-5</v>
      </c>
      <c r="AE5" s="9"/>
    </row>
    <row r="6" spans="1:31" x14ac:dyDescent="0.2">
      <c r="A6" s="204">
        <v>1987</v>
      </c>
      <c r="B6" s="78" t="s">
        <v>1</v>
      </c>
      <c r="C6" s="14">
        <v>-14</v>
      </c>
      <c r="D6" s="2">
        <v>-9</v>
      </c>
      <c r="E6" s="2">
        <v>-6</v>
      </c>
      <c r="F6" s="2">
        <v>-14</v>
      </c>
      <c r="G6" s="2">
        <v>-11</v>
      </c>
      <c r="H6" s="2">
        <v>-11</v>
      </c>
      <c r="I6" s="2">
        <v>2</v>
      </c>
      <c r="J6" s="2">
        <v>-2</v>
      </c>
      <c r="K6" s="2">
        <v>6</v>
      </c>
      <c r="L6" s="2">
        <v>3</v>
      </c>
      <c r="M6" s="2">
        <v>0</v>
      </c>
      <c r="N6" s="2">
        <v>5</v>
      </c>
      <c r="O6" s="2">
        <v>7</v>
      </c>
      <c r="P6" s="2">
        <v>4</v>
      </c>
      <c r="Q6" s="2">
        <v>4</v>
      </c>
      <c r="R6" s="2">
        <v>2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-1</v>
      </c>
      <c r="Z6" s="2">
        <v>-9</v>
      </c>
      <c r="AA6" s="2">
        <v>-6</v>
      </c>
      <c r="AB6" s="2">
        <v>-6</v>
      </c>
      <c r="AC6" s="2">
        <v>-1</v>
      </c>
      <c r="AD6" s="26">
        <v>2</v>
      </c>
      <c r="AE6" s="3"/>
    </row>
    <row r="7" spans="1:31" ht="13.5" thickBot="1" x14ac:dyDescent="0.25">
      <c r="A7" s="206"/>
      <c r="B7" s="79" t="s">
        <v>2</v>
      </c>
      <c r="C7" s="24">
        <v>-5</v>
      </c>
      <c r="D7" s="1"/>
      <c r="E7" s="1"/>
      <c r="F7" s="1">
        <v>0</v>
      </c>
      <c r="G7" s="1">
        <v>0</v>
      </c>
      <c r="H7" s="1">
        <v>5</v>
      </c>
      <c r="I7" s="1">
        <v>7</v>
      </c>
      <c r="J7" s="1">
        <v>3</v>
      </c>
      <c r="K7" s="1">
        <v>8</v>
      </c>
      <c r="L7" s="1">
        <v>9</v>
      </c>
      <c r="M7" s="1">
        <v>8</v>
      </c>
      <c r="N7" s="1">
        <v>10</v>
      </c>
      <c r="O7" s="1">
        <v>9</v>
      </c>
      <c r="P7" s="1">
        <v>5</v>
      </c>
      <c r="Q7" s="1">
        <v>5</v>
      </c>
      <c r="R7" s="1">
        <v>4</v>
      </c>
      <c r="S7" s="1">
        <v>2</v>
      </c>
      <c r="T7" s="1">
        <v>2</v>
      </c>
      <c r="U7" s="1">
        <v>2</v>
      </c>
      <c r="V7" s="1">
        <v>2</v>
      </c>
      <c r="W7" s="1">
        <v>7</v>
      </c>
      <c r="X7" s="1">
        <v>4</v>
      </c>
      <c r="Y7" s="1">
        <v>-1</v>
      </c>
      <c r="Z7" s="1">
        <v>-2</v>
      </c>
      <c r="AA7" s="1">
        <v>2</v>
      </c>
      <c r="AB7" s="1">
        <v>4</v>
      </c>
      <c r="AC7" s="1">
        <v>1</v>
      </c>
      <c r="AD7" s="27">
        <v>7</v>
      </c>
      <c r="AE7" s="9"/>
    </row>
    <row r="8" spans="1:31" x14ac:dyDescent="0.2">
      <c r="A8" s="198">
        <v>1988</v>
      </c>
      <c r="B8" s="78" t="s">
        <v>1</v>
      </c>
      <c r="C8" s="14">
        <v>-1</v>
      </c>
      <c r="D8" s="2">
        <v>3</v>
      </c>
      <c r="E8" s="2">
        <v>0</v>
      </c>
      <c r="F8" s="2">
        <v>3</v>
      </c>
      <c r="G8" s="2">
        <v>3</v>
      </c>
      <c r="H8" s="2">
        <v>4</v>
      </c>
      <c r="I8" s="2">
        <v>8</v>
      </c>
      <c r="J8" s="2">
        <v>1</v>
      </c>
      <c r="K8" s="2">
        <v>1</v>
      </c>
      <c r="L8" s="2">
        <v>3</v>
      </c>
      <c r="M8" s="2">
        <v>-2</v>
      </c>
      <c r="N8" s="2">
        <v>2</v>
      </c>
      <c r="O8" s="2">
        <v>1</v>
      </c>
      <c r="P8" s="2">
        <v>-2</v>
      </c>
      <c r="Q8" s="2">
        <v>-4</v>
      </c>
      <c r="R8" s="2">
        <v>-2</v>
      </c>
      <c r="S8" s="2">
        <v>-2</v>
      </c>
      <c r="T8" s="2">
        <v>-1</v>
      </c>
      <c r="U8" s="2">
        <v>1</v>
      </c>
      <c r="V8" s="2">
        <v>-1</v>
      </c>
      <c r="W8" s="2">
        <v>-9</v>
      </c>
      <c r="X8" s="2">
        <v>0</v>
      </c>
      <c r="Y8" s="2">
        <v>-1</v>
      </c>
      <c r="Z8" s="2">
        <v>-1</v>
      </c>
      <c r="AA8" s="2">
        <v>-2</v>
      </c>
      <c r="AB8" s="2">
        <v>-8</v>
      </c>
      <c r="AC8" s="2">
        <v>-2</v>
      </c>
      <c r="AD8" s="2">
        <v>-1</v>
      </c>
      <c r="AE8" s="3">
        <v>-3</v>
      </c>
    </row>
    <row r="9" spans="1:31" ht="13.5" thickBot="1" x14ac:dyDescent="0.25">
      <c r="A9" s="199"/>
      <c r="B9" s="79" t="s">
        <v>2</v>
      </c>
      <c r="C9" s="24">
        <v>5</v>
      </c>
      <c r="D9" s="1">
        <v>3</v>
      </c>
      <c r="E9" s="1">
        <v>8</v>
      </c>
      <c r="F9" s="1">
        <v>8</v>
      </c>
      <c r="G9" s="1">
        <v>10</v>
      </c>
      <c r="H9" s="1">
        <v>9</v>
      </c>
      <c r="I9" s="1">
        <v>13</v>
      </c>
      <c r="J9" s="1">
        <v>4</v>
      </c>
      <c r="K9" s="1">
        <v>5</v>
      </c>
      <c r="L9" s="1">
        <v>3</v>
      </c>
      <c r="M9" s="1">
        <v>2</v>
      </c>
      <c r="N9" s="1">
        <v>5</v>
      </c>
      <c r="O9" s="1">
        <v>3</v>
      </c>
      <c r="P9" s="1">
        <v>2</v>
      </c>
      <c r="Q9" s="1">
        <v>6</v>
      </c>
      <c r="R9" s="1">
        <v>6</v>
      </c>
      <c r="S9" s="1">
        <v>6</v>
      </c>
      <c r="T9" s="1">
        <v>3</v>
      </c>
      <c r="U9" s="1">
        <v>3</v>
      </c>
      <c r="V9" s="1">
        <v>0</v>
      </c>
      <c r="W9" s="1">
        <v>-1</v>
      </c>
      <c r="X9" s="1">
        <v>1</v>
      </c>
      <c r="Y9" s="1">
        <v>6</v>
      </c>
      <c r="Z9" s="1">
        <v>2</v>
      </c>
      <c r="AA9" s="1">
        <v>2</v>
      </c>
      <c r="AB9" s="1">
        <v>2</v>
      </c>
      <c r="AC9" s="1">
        <v>1</v>
      </c>
      <c r="AD9" s="1">
        <v>3</v>
      </c>
      <c r="AE9" s="5">
        <v>3</v>
      </c>
    </row>
    <row r="10" spans="1:31" x14ac:dyDescent="0.2">
      <c r="A10" s="204">
        <v>1989</v>
      </c>
      <c r="B10" s="78" t="s">
        <v>1</v>
      </c>
      <c r="C10" s="14">
        <v>3</v>
      </c>
      <c r="D10" s="2">
        <v>2</v>
      </c>
      <c r="E10" s="2">
        <v>0</v>
      </c>
      <c r="F10" s="2">
        <v>-1</v>
      </c>
      <c r="G10" s="2">
        <v>-3</v>
      </c>
      <c r="H10" s="2">
        <v>4</v>
      </c>
      <c r="I10" s="2">
        <v>0</v>
      </c>
      <c r="J10" s="2">
        <v>-1</v>
      </c>
      <c r="K10" s="2">
        <v>-2</v>
      </c>
      <c r="L10" s="2">
        <v>1</v>
      </c>
      <c r="M10" s="2"/>
      <c r="N10" s="2"/>
      <c r="O10" s="2">
        <v>2</v>
      </c>
      <c r="P10" s="2">
        <v>-2</v>
      </c>
      <c r="Q10" s="2">
        <v>-1</v>
      </c>
      <c r="R10" s="2">
        <v>2</v>
      </c>
      <c r="S10" s="2">
        <v>-1</v>
      </c>
      <c r="T10" s="2">
        <v>2</v>
      </c>
      <c r="U10" s="2"/>
      <c r="V10" s="2">
        <v>8</v>
      </c>
      <c r="W10" s="2">
        <v>3</v>
      </c>
      <c r="X10" s="2">
        <v>0</v>
      </c>
      <c r="Y10" s="2">
        <v>0</v>
      </c>
      <c r="Z10" s="2">
        <v>6</v>
      </c>
      <c r="AA10" s="2">
        <v>6</v>
      </c>
      <c r="AB10" s="2">
        <v>6</v>
      </c>
      <c r="AC10" s="2">
        <v>0</v>
      </c>
      <c r="AD10" s="26">
        <v>3</v>
      </c>
      <c r="AE10" s="3"/>
    </row>
    <row r="11" spans="1:31" ht="13.5" thickBot="1" x14ac:dyDescent="0.25">
      <c r="A11" s="205"/>
      <c r="B11" s="79" t="s">
        <v>2</v>
      </c>
      <c r="C11" s="24">
        <v>6</v>
      </c>
      <c r="D11" s="1">
        <v>3</v>
      </c>
      <c r="E11" s="1"/>
      <c r="F11" s="1">
        <v>0</v>
      </c>
      <c r="G11" s="1"/>
      <c r="H11" s="1">
        <v>9</v>
      </c>
      <c r="I11" s="1">
        <v>9</v>
      </c>
      <c r="J11" s="1">
        <v>6</v>
      </c>
      <c r="K11" s="1">
        <v>5</v>
      </c>
      <c r="L11" s="1">
        <v>4</v>
      </c>
      <c r="M11" s="1"/>
      <c r="N11" s="1"/>
      <c r="O11" s="1">
        <v>5</v>
      </c>
      <c r="P11" s="1">
        <v>3</v>
      </c>
      <c r="Q11" s="1">
        <v>4</v>
      </c>
      <c r="R11" s="1">
        <v>7</v>
      </c>
      <c r="S11" s="1">
        <v>4</v>
      </c>
      <c r="T11" s="1">
        <v>9</v>
      </c>
      <c r="U11" s="1">
        <v>12</v>
      </c>
      <c r="V11" s="1">
        <v>15</v>
      </c>
      <c r="W11" s="1">
        <v>3</v>
      </c>
      <c r="X11" s="1">
        <v>6</v>
      </c>
      <c r="Y11" s="1">
        <v>9</v>
      </c>
      <c r="Z11" s="1">
        <v>12</v>
      </c>
      <c r="AA11" s="1">
        <v>11</v>
      </c>
      <c r="AB11" s="1">
        <v>3</v>
      </c>
      <c r="AC11" s="1">
        <v>8</v>
      </c>
      <c r="AD11" s="27">
        <v>9</v>
      </c>
      <c r="AE11" s="5"/>
    </row>
    <row r="12" spans="1:31" x14ac:dyDescent="0.2">
      <c r="A12" s="204">
        <v>1990</v>
      </c>
      <c r="B12" s="78" t="s">
        <v>1</v>
      </c>
      <c r="C12" s="14">
        <v>3</v>
      </c>
      <c r="D12" s="2">
        <v>2</v>
      </c>
      <c r="E12" s="2">
        <v>2</v>
      </c>
      <c r="F12" s="2">
        <v>4</v>
      </c>
      <c r="G12" s="2">
        <v>0</v>
      </c>
      <c r="H12" s="2">
        <v>0</v>
      </c>
      <c r="I12" s="2">
        <v>-1</v>
      </c>
      <c r="J12" s="2">
        <v>0</v>
      </c>
      <c r="K12" s="2">
        <v>5</v>
      </c>
      <c r="L12" s="2">
        <v>-1</v>
      </c>
      <c r="M12" s="2">
        <v>0</v>
      </c>
      <c r="N12" s="2">
        <v>0</v>
      </c>
      <c r="O12" s="2">
        <v>-1</v>
      </c>
      <c r="P12" s="2">
        <v>0</v>
      </c>
      <c r="Q12" s="2">
        <v>2</v>
      </c>
      <c r="R12" s="2">
        <v>0</v>
      </c>
      <c r="S12" s="2">
        <v>-1</v>
      </c>
      <c r="T12" s="2">
        <v>3</v>
      </c>
      <c r="U12" s="2">
        <v>5</v>
      </c>
      <c r="V12" s="2">
        <v>7</v>
      </c>
      <c r="W12" s="2">
        <v>7</v>
      </c>
      <c r="X12" s="2">
        <v>9</v>
      </c>
      <c r="Y12" s="2">
        <v>1</v>
      </c>
      <c r="Z12" s="2">
        <v>4</v>
      </c>
      <c r="AA12" s="2">
        <v>7</v>
      </c>
      <c r="AB12" s="55">
        <v>11</v>
      </c>
      <c r="AC12" s="2">
        <v>5</v>
      </c>
      <c r="AD12" s="26">
        <v>2</v>
      </c>
      <c r="AE12" s="3"/>
    </row>
    <row r="13" spans="1:31" ht="13.5" thickBot="1" x14ac:dyDescent="0.25">
      <c r="A13" s="205"/>
      <c r="B13" s="80" t="s">
        <v>2</v>
      </c>
      <c r="C13" s="24">
        <v>8</v>
      </c>
      <c r="D13" s="1">
        <v>11</v>
      </c>
      <c r="E13" s="1">
        <v>8</v>
      </c>
      <c r="F13" s="1">
        <v>8</v>
      </c>
      <c r="G13" s="1">
        <v>8</v>
      </c>
      <c r="H13" s="1">
        <v>10</v>
      </c>
      <c r="I13" s="1">
        <v>9</v>
      </c>
      <c r="J13" s="1">
        <v>11</v>
      </c>
      <c r="K13" s="1">
        <v>6</v>
      </c>
      <c r="L13" s="1">
        <v>8</v>
      </c>
      <c r="M13" s="1">
        <v>1</v>
      </c>
      <c r="N13" s="1">
        <v>3</v>
      </c>
      <c r="O13" s="1">
        <v>5</v>
      </c>
      <c r="P13" s="1">
        <v>8</v>
      </c>
      <c r="Q13" s="1">
        <v>8</v>
      </c>
      <c r="R13" s="1">
        <v>4</v>
      </c>
      <c r="S13" s="1">
        <v>5</v>
      </c>
      <c r="T13" s="1"/>
      <c r="U13" s="1">
        <v>13</v>
      </c>
      <c r="V13" s="1">
        <v>15</v>
      </c>
      <c r="W13" s="1">
        <v>14</v>
      </c>
      <c r="X13" s="1">
        <v>12</v>
      </c>
      <c r="Y13" s="1">
        <v>12</v>
      </c>
      <c r="Z13" s="1">
        <v>16</v>
      </c>
      <c r="AA13" s="1">
        <v>17</v>
      </c>
      <c r="AB13" s="1">
        <v>16</v>
      </c>
      <c r="AC13" s="1">
        <v>9</v>
      </c>
      <c r="AD13" s="27">
        <v>5</v>
      </c>
      <c r="AE13" s="9"/>
    </row>
    <row r="14" spans="1:31" x14ac:dyDescent="0.2">
      <c r="A14" s="204">
        <v>1991</v>
      </c>
      <c r="B14" s="78" t="s">
        <v>1</v>
      </c>
      <c r="C14" s="14">
        <v>-13</v>
      </c>
      <c r="D14" s="2">
        <v>-13</v>
      </c>
      <c r="E14" s="2">
        <v>-10</v>
      </c>
      <c r="F14" s="2">
        <v>-10</v>
      </c>
      <c r="G14" s="2">
        <v>-13</v>
      </c>
      <c r="H14" s="25">
        <v>-19</v>
      </c>
      <c r="I14" s="2">
        <v>-10</v>
      </c>
      <c r="J14" s="2">
        <v>-5</v>
      </c>
      <c r="K14" s="2">
        <v>-5</v>
      </c>
      <c r="L14" s="2">
        <v>2</v>
      </c>
      <c r="M14" s="2">
        <v>-3</v>
      </c>
      <c r="N14" s="2">
        <v>-4</v>
      </c>
      <c r="O14" s="2">
        <v>-5</v>
      </c>
      <c r="P14" s="2">
        <v>-6</v>
      </c>
      <c r="Q14" s="2">
        <v>-9</v>
      </c>
      <c r="R14" s="2">
        <v>-3</v>
      </c>
      <c r="S14" s="2">
        <v>-4</v>
      </c>
      <c r="T14" s="2">
        <v>-3</v>
      </c>
      <c r="U14" s="2">
        <v>-8</v>
      </c>
      <c r="V14" s="2">
        <v>-5</v>
      </c>
      <c r="W14" s="2">
        <v>-2</v>
      </c>
      <c r="X14" s="2">
        <v>3</v>
      </c>
      <c r="Y14" s="2">
        <v>0</v>
      </c>
      <c r="Z14" s="2">
        <v>4</v>
      </c>
      <c r="AA14" s="2">
        <v>4</v>
      </c>
      <c r="AB14" s="2">
        <v>4</v>
      </c>
      <c r="AC14" s="2">
        <v>3</v>
      </c>
      <c r="AD14" s="26">
        <v>2</v>
      </c>
      <c r="AE14" s="3"/>
    </row>
    <row r="15" spans="1:31" ht="13.5" thickBot="1" x14ac:dyDescent="0.25">
      <c r="A15" s="206"/>
      <c r="B15" s="80" t="s">
        <v>2</v>
      </c>
      <c r="C15" s="24">
        <v>-7</v>
      </c>
      <c r="D15" s="1">
        <v>-4</v>
      </c>
      <c r="E15" s="1">
        <v>-5</v>
      </c>
      <c r="F15" s="1">
        <v>-5</v>
      </c>
      <c r="G15" s="1">
        <v>-11</v>
      </c>
      <c r="H15" s="1">
        <v>-10</v>
      </c>
      <c r="I15" s="1">
        <v>-2</v>
      </c>
      <c r="J15" s="1">
        <v>-1</v>
      </c>
      <c r="K15" s="1">
        <v>1</v>
      </c>
      <c r="L15" s="1">
        <v>5</v>
      </c>
      <c r="M15" s="1">
        <v>-1</v>
      </c>
      <c r="N15" s="1">
        <v>-2</v>
      </c>
      <c r="O15" s="1">
        <v>-1</v>
      </c>
      <c r="P15" s="1">
        <v>1</v>
      </c>
      <c r="Q15" s="1">
        <v>-1</v>
      </c>
      <c r="R15" s="1">
        <v>5</v>
      </c>
      <c r="S15" s="1">
        <v>2</v>
      </c>
      <c r="T15" s="1">
        <v>2</v>
      </c>
      <c r="U15" s="1">
        <v>4</v>
      </c>
      <c r="V15" s="1">
        <v>4</v>
      </c>
      <c r="W15" s="1">
        <v>6</v>
      </c>
      <c r="X15" s="1">
        <v>8</v>
      </c>
      <c r="Y15" s="1">
        <v>8</v>
      </c>
      <c r="Z15" s="1">
        <v>9</v>
      </c>
      <c r="AA15" s="1">
        <v>11</v>
      </c>
      <c r="AB15" s="1">
        <v>8</v>
      </c>
      <c r="AC15" s="1">
        <v>5</v>
      </c>
      <c r="AD15" s="27">
        <v>0</v>
      </c>
      <c r="AE15" s="9"/>
    </row>
    <row r="16" spans="1:31" x14ac:dyDescent="0.2">
      <c r="A16" s="198">
        <v>1992</v>
      </c>
      <c r="B16" s="78" t="s">
        <v>1</v>
      </c>
      <c r="C16" s="14">
        <v>1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5</v>
      </c>
      <c r="J16" s="2">
        <v>3</v>
      </c>
      <c r="K16" s="2">
        <v>-3</v>
      </c>
      <c r="L16" s="2">
        <v>-1</v>
      </c>
      <c r="M16" s="2">
        <v>2</v>
      </c>
      <c r="N16" s="2">
        <v>3</v>
      </c>
      <c r="O16" s="2">
        <v>5</v>
      </c>
      <c r="P16" s="2">
        <v>5</v>
      </c>
      <c r="Q16" s="2">
        <v>1</v>
      </c>
      <c r="R16" s="2">
        <v>5</v>
      </c>
      <c r="S16" s="2">
        <v>0</v>
      </c>
      <c r="T16" s="2">
        <v>-6</v>
      </c>
      <c r="U16" s="2">
        <v>-7</v>
      </c>
      <c r="V16" s="2">
        <v>-4</v>
      </c>
      <c r="W16" s="2">
        <v>-2</v>
      </c>
      <c r="X16" s="2">
        <v>-2</v>
      </c>
      <c r="Y16" s="2">
        <v>-2</v>
      </c>
      <c r="Z16" s="2">
        <v>2</v>
      </c>
      <c r="AA16" s="2">
        <v>0</v>
      </c>
      <c r="AB16" s="2">
        <v>-2</v>
      </c>
      <c r="AC16" s="2">
        <v>0</v>
      </c>
      <c r="AD16" s="26">
        <v>0</v>
      </c>
      <c r="AE16" s="3">
        <v>3</v>
      </c>
    </row>
    <row r="17" spans="1:31" ht="13.5" thickBot="1" x14ac:dyDescent="0.25">
      <c r="A17" s="199"/>
      <c r="B17" s="80" t="s">
        <v>2</v>
      </c>
      <c r="C17" s="24">
        <v>2</v>
      </c>
      <c r="D17" s="1">
        <v>7</v>
      </c>
      <c r="E17" s="1">
        <v>6</v>
      </c>
      <c r="F17" s="1">
        <v>3</v>
      </c>
      <c r="G17" s="1">
        <v>5</v>
      </c>
      <c r="H17" s="1">
        <v>5</v>
      </c>
      <c r="I17" s="1">
        <v>8</v>
      </c>
      <c r="J17" s="1">
        <v>8</v>
      </c>
      <c r="K17" s="1">
        <v>8</v>
      </c>
      <c r="L17" s="1">
        <v>8</v>
      </c>
      <c r="M17" s="1">
        <v>8</v>
      </c>
      <c r="N17" s="1">
        <v>11</v>
      </c>
      <c r="O17" s="1">
        <v>13</v>
      </c>
      <c r="P17" s="1">
        <v>6</v>
      </c>
      <c r="Q17" s="1">
        <v>7</v>
      </c>
      <c r="R17" s="1">
        <v>8</v>
      </c>
      <c r="S17" s="1">
        <v>3</v>
      </c>
      <c r="T17" s="1">
        <v>-1</v>
      </c>
      <c r="U17" s="1">
        <v>-1</v>
      </c>
      <c r="V17" s="1"/>
      <c r="W17" s="1">
        <v>2</v>
      </c>
      <c r="X17" s="1">
        <v>2</v>
      </c>
      <c r="Y17" s="1">
        <v>5</v>
      </c>
      <c r="Z17" s="1">
        <v>8</v>
      </c>
      <c r="AA17" s="1">
        <v>9</v>
      </c>
      <c r="AB17" s="1">
        <v>9</v>
      </c>
      <c r="AC17" s="1">
        <v>10</v>
      </c>
      <c r="AD17" s="27">
        <v>12</v>
      </c>
      <c r="AE17" s="5">
        <v>14</v>
      </c>
    </row>
    <row r="18" spans="1:31" x14ac:dyDescent="0.2">
      <c r="A18" s="204">
        <v>1993</v>
      </c>
      <c r="B18" s="78" t="s">
        <v>1</v>
      </c>
      <c r="C18" s="14">
        <v>-6</v>
      </c>
      <c r="D18" s="2">
        <v>-8</v>
      </c>
      <c r="E18" s="2">
        <v>2</v>
      </c>
      <c r="F18" s="2">
        <v>-2</v>
      </c>
      <c r="G18" s="2">
        <v>0</v>
      </c>
      <c r="H18" s="2"/>
      <c r="I18" s="2">
        <v>2</v>
      </c>
      <c r="J18" s="2">
        <v>0</v>
      </c>
      <c r="K18" s="2">
        <v>-4</v>
      </c>
      <c r="L18" s="2">
        <v>-3</v>
      </c>
      <c r="M18" s="2">
        <v>-3</v>
      </c>
      <c r="N18" s="2">
        <v>-4</v>
      </c>
      <c r="O18" s="2">
        <v>-4</v>
      </c>
      <c r="P18" s="2">
        <v>-4</v>
      </c>
      <c r="Q18" s="2">
        <v>-2</v>
      </c>
      <c r="R18" s="2">
        <v>-9</v>
      </c>
      <c r="S18" s="2">
        <v>-7</v>
      </c>
      <c r="T18" s="2">
        <v>-1</v>
      </c>
      <c r="U18" s="2">
        <v>0</v>
      </c>
      <c r="V18" s="2">
        <v>-1</v>
      </c>
      <c r="W18" s="2">
        <v>-1</v>
      </c>
      <c r="X18" s="2">
        <v>-7</v>
      </c>
      <c r="Y18" s="2">
        <v>-10</v>
      </c>
      <c r="Z18" s="2">
        <v>-6</v>
      </c>
      <c r="AA18" s="2">
        <v>-5</v>
      </c>
      <c r="AB18" s="2">
        <v>-3</v>
      </c>
      <c r="AC18" s="2"/>
      <c r="AD18" s="26">
        <v>-4</v>
      </c>
      <c r="AE18" s="23"/>
    </row>
    <row r="19" spans="1:31" ht="13.5" thickBot="1" x14ac:dyDescent="0.25">
      <c r="A19" s="205"/>
      <c r="B19" s="80" t="s">
        <v>2</v>
      </c>
      <c r="C19" s="24">
        <v>4</v>
      </c>
      <c r="D19" s="1">
        <v>3</v>
      </c>
      <c r="E19" s="1">
        <v>10</v>
      </c>
      <c r="F19" s="1">
        <v>10</v>
      </c>
      <c r="G19" s="1">
        <v>8</v>
      </c>
      <c r="H19" s="1"/>
      <c r="I19" s="1">
        <v>3</v>
      </c>
      <c r="J19" s="1">
        <v>6</v>
      </c>
      <c r="K19" s="1">
        <v>3</v>
      </c>
      <c r="L19" s="1">
        <v>5</v>
      </c>
      <c r="M19" s="1">
        <v>6</v>
      </c>
      <c r="N19" s="1">
        <v>5</v>
      </c>
      <c r="O19" s="1">
        <v>2</v>
      </c>
      <c r="P19" s="1">
        <v>0</v>
      </c>
      <c r="Q19" s="1">
        <v>-1</v>
      </c>
      <c r="R19" s="1">
        <v>0</v>
      </c>
      <c r="S19" s="1">
        <v>-1</v>
      </c>
      <c r="T19" s="1">
        <v>4</v>
      </c>
      <c r="U19" s="1">
        <v>5</v>
      </c>
      <c r="V19" s="1">
        <v>2</v>
      </c>
      <c r="W19" s="1">
        <v>4</v>
      </c>
      <c r="X19" s="1">
        <v>-3</v>
      </c>
      <c r="Y19" s="1">
        <v>-5</v>
      </c>
      <c r="Z19" s="1">
        <v>-4</v>
      </c>
      <c r="AA19" s="1">
        <v>0</v>
      </c>
      <c r="AB19" s="1">
        <v>5</v>
      </c>
      <c r="AC19" s="1"/>
      <c r="AD19" s="27"/>
      <c r="AE19" s="9"/>
    </row>
    <row r="20" spans="1:31" x14ac:dyDescent="0.2">
      <c r="A20" s="204">
        <v>1994</v>
      </c>
      <c r="B20" s="78" t="s">
        <v>1</v>
      </c>
      <c r="C20" s="14">
        <v>1</v>
      </c>
      <c r="D20" s="2">
        <v>4</v>
      </c>
      <c r="E20" s="2">
        <v>5</v>
      </c>
      <c r="F20" s="2">
        <v>2</v>
      </c>
      <c r="G20" s="2">
        <v>2</v>
      </c>
      <c r="H20" s="2">
        <v>6</v>
      </c>
      <c r="I20" s="2">
        <v>3</v>
      </c>
      <c r="J20" s="2">
        <v>2</v>
      </c>
      <c r="K20" s="2">
        <v>2</v>
      </c>
      <c r="L20" s="2">
        <v>-2</v>
      </c>
      <c r="M20" s="2">
        <v>-1</v>
      </c>
      <c r="N20" s="2">
        <v>-3</v>
      </c>
      <c r="O20" s="2">
        <v>-10</v>
      </c>
      <c r="P20" s="2">
        <v>-10</v>
      </c>
      <c r="Q20" s="2">
        <v>-17</v>
      </c>
      <c r="R20" s="2">
        <v>-17</v>
      </c>
      <c r="S20" s="2">
        <v>-11</v>
      </c>
      <c r="T20" s="2">
        <v>-13</v>
      </c>
      <c r="U20" s="2">
        <v>-7</v>
      </c>
      <c r="V20" s="2">
        <v>-10</v>
      </c>
      <c r="W20" s="2">
        <v>-5</v>
      </c>
      <c r="X20" s="2">
        <v>0</v>
      </c>
      <c r="Y20" s="2">
        <v>2</v>
      </c>
      <c r="Z20" s="2">
        <v>0</v>
      </c>
      <c r="AA20" s="2">
        <v>3</v>
      </c>
      <c r="AB20" s="2">
        <v>1</v>
      </c>
      <c r="AC20" s="2">
        <v>5</v>
      </c>
      <c r="AD20" s="26">
        <v>11</v>
      </c>
      <c r="AE20" s="3"/>
    </row>
    <row r="21" spans="1:31" ht="13.5" thickBot="1" x14ac:dyDescent="0.25">
      <c r="A21" s="205"/>
      <c r="B21" s="80" t="s">
        <v>2</v>
      </c>
      <c r="C21" s="24">
        <v>7</v>
      </c>
      <c r="D21" s="1">
        <v>7</v>
      </c>
      <c r="E21" s="1"/>
      <c r="F21" s="1">
        <v>5</v>
      </c>
      <c r="G21" s="1">
        <v>10</v>
      </c>
      <c r="H21" s="1">
        <v>10</v>
      </c>
      <c r="I21" s="1">
        <v>7</v>
      </c>
      <c r="J21" s="1">
        <v>7</v>
      </c>
      <c r="K21" s="1">
        <v>5</v>
      </c>
      <c r="L21" s="1">
        <v>6</v>
      </c>
      <c r="M21" s="1">
        <v>3</v>
      </c>
      <c r="N21" s="1"/>
      <c r="O21" s="1"/>
      <c r="P21" s="1">
        <v>-6</v>
      </c>
      <c r="Q21" s="1">
        <v>-5</v>
      </c>
      <c r="R21" s="1">
        <v>-5</v>
      </c>
      <c r="S21" s="1">
        <v>-2</v>
      </c>
      <c r="T21" s="1">
        <v>-2</v>
      </c>
      <c r="U21" s="1">
        <v>-4</v>
      </c>
      <c r="V21" s="1"/>
      <c r="W21" s="1">
        <v>3</v>
      </c>
      <c r="X21" s="1">
        <v>8</v>
      </c>
      <c r="Y21" s="1">
        <v>8</v>
      </c>
      <c r="Z21" s="1">
        <v>7</v>
      </c>
      <c r="AA21" s="1">
        <v>10</v>
      </c>
      <c r="AB21" s="1">
        <v>11</v>
      </c>
      <c r="AC21" s="1">
        <v>13</v>
      </c>
      <c r="AD21" s="27">
        <v>12</v>
      </c>
      <c r="AE21" s="9"/>
    </row>
    <row r="22" spans="1:31" x14ac:dyDescent="0.2">
      <c r="A22" s="204">
        <v>1995</v>
      </c>
      <c r="B22" s="78" t="s">
        <v>1</v>
      </c>
      <c r="C22" s="14">
        <v>0</v>
      </c>
      <c r="D22" s="2">
        <v>0</v>
      </c>
      <c r="E22" s="2">
        <v>1</v>
      </c>
      <c r="F22" s="2">
        <v>-2</v>
      </c>
      <c r="G22" s="2">
        <v>3</v>
      </c>
      <c r="H22" s="2">
        <v>4</v>
      </c>
      <c r="I22" s="2">
        <v>6</v>
      </c>
      <c r="J22" s="2">
        <v>7</v>
      </c>
      <c r="K22" s="2">
        <v>7</v>
      </c>
      <c r="L22" s="2">
        <v>0</v>
      </c>
      <c r="M22" s="2">
        <v>1</v>
      </c>
      <c r="N22" s="2">
        <v>5</v>
      </c>
      <c r="O22" s="2">
        <v>4</v>
      </c>
      <c r="P22" s="2">
        <v>6</v>
      </c>
      <c r="Q22" s="2">
        <v>3</v>
      </c>
      <c r="R22" s="2">
        <v>7</v>
      </c>
      <c r="S22" s="2">
        <v>3</v>
      </c>
      <c r="T22" s="2">
        <v>3</v>
      </c>
      <c r="U22" s="2">
        <v>2</v>
      </c>
      <c r="V22" s="2">
        <v>6</v>
      </c>
      <c r="W22" s="2">
        <v>7</v>
      </c>
      <c r="X22" s="2">
        <v>6</v>
      </c>
      <c r="Y22" s="2">
        <v>3</v>
      </c>
      <c r="Z22" s="2">
        <v>1</v>
      </c>
      <c r="AA22" s="2">
        <v>1</v>
      </c>
      <c r="AB22" s="2">
        <v>2</v>
      </c>
      <c r="AC22" s="2">
        <v>2</v>
      </c>
      <c r="AD22" s="26">
        <v>-2</v>
      </c>
      <c r="AE22" s="3"/>
    </row>
    <row r="23" spans="1:31" ht="13.5" thickBot="1" x14ac:dyDescent="0.25">
      <c r="A23" s="206"/>
      <c r="B23" s="80" t="s">
        <v>2</v>
      </c>
      <c r="C23" s="24">
        <v>10</v>
      </c>
      <c r="D23" s="1">
        <v>7</v>
      </c>
      <c r="E23" s="1">
        <v>5</v>
      </c>
      <c r="F23" s="1">
        <v>7</v>
      </c>
      <c r="G23" s="1">
        <v>5</v>
      </c>
      <c r="H23" s="1">
        <v>11</v>
      </c>
      <c r="I23" s="1">
        <v>15</v>
      </c>
      <c r="J23" s="1">
        <v>12</v>
      </c>
      <c r="K23" s="1">
        <v>10</v>
      </c>
      <c r="L23" s="1">
        <v>6</v>
      </c>
      <c r="M23" s="1">
        <v>10</v>
      </c>
      <c r="N23" s="1">
        <v>10</v>
      </c>
      <c r="O23" s="1">
        <v>11</v>
      </c>
      <c r="P23" s="1">
        <v>8</v>
      </c>
      <c r="Q23" s="1">
        <v>10</v>
      </c>
      <c r="R23" s="1">
        <v>7</v>
      </c>
      <c r="S23" s="1">
        <v>10</v>
      </c>
      <c r="T23" s="1">
        <v>5</v>
      </c>
      <c r="U23" s="1">
        <v>8</v>
      </c>
      <c r="V23" s="1">
        <v>12</v>
      </c>
      <c r="W23" s="1">
        <v>13</v>
      </c>
      <c r="X23" s="1">
        <v>6</v>
      </c>
      <c r="Y23" s="1">
        <v>7</v>
      </c>
      <c r="Z23" s="1">
        <v>3</v>
      </c>
      <c r="AA23" s="1">
        <v>8</v>
      </c>
      <c r="AB23" s="1">
        <v>5</v>
      </c>
      <c r="AC23" s="1">
        <v>6</v>
      </c>
      <c r="AD23" s="27">
        <v>10</v>
      </c>
      <c r="AE23" s="9"/>
    </row>
    <row r="24" spans="1:31" x14ac:dyDescent="0.2">
      <c r="A24" s="198">
        <v>1996</v>
      </c>
      <c r="B24" s="78" t="s">
        <v>1</v>
      </c>
      <c r="C24" s="14">
        <v>-7</v>
      </c>
      <c r="D24" s="2">
        <v>-7</v>
      </c>
      <c r="E24" s="2">
        <v>-3</v>
      </c>
      <c r="F24" s="2">
        <v>-1</v>
      </c>
      <c r="G24" s="2">
        <v>-7</v>
      </c>
      <c r="H24" s="2">
        <v>-10</v>
      </c>
      <c r="I24" s="2">
        <v>-6</v>
      </c>
      <c r="J24" s="2">
        <v>-6</v>
      </c>
      <c r="K24" s="2">
        <v>-6</v>
      </c>
      <c r="L24" s="2">
        <v>-13</v>
      </c>
      <c r="M24" s="2">
        <v>-6</v>
      </c>
      <c r="N24" s="2">
        <v>-8</v>
      </c>
      <c r="O24" s="2">
        <v>1</v>
      </c>
      <c r="P24" s="2">
        <v>-1</v>
      </c>
      <c r="Q24" s="2">
        <v>-3</v>
      </c>
      <c r="R24" s="2">
        <v>-4</v>
      </c>
      <c r="S24" s="2">
        <v>3</v>
      </c>
      <c r="T24" s="2">
        <v>-3</v>
      </c>
      <c r="U24" s="2">
        <v>1</v>
      </c>
      <c r="V24" s="2">
        <v>0</v>
      </c>
      <c r="W24" s="2">
        <v>2</v>
      </c>
      <c r="X24" s="2">
        <v>-8</v>
      </c>
      <c r="Y24" s="2">
        <v>-7</v>
      </c>
      <c r="Z24" s="2">
        <v>-7</v>
      </c>
      <c r="AA24" s="2">
        <v>5</v>
      </c>
      <c r="AB24" s="2">
        <v>-3</v>
      </c>
      <c r="AC24" s="2">
        <v>-3</v>
      </c>
      <c r="AD24" s="2">
        <v>-3</v>
      </c>
      <c r="AE24" s="31">
        <v>-2</v>
      </c>
    </row>
    <row r="25" spans="1:31" ht="13.5" thickBot="1" x14ac:dyDescent="0.25">
      <c r="A25" s="199"/>
      <c r="B25" s="80" t="s">
        <v>2</v>
      </c>
      <c r="C25" s="15">
        <v>-3</v>
      </c>
      <c r="D25" s="4">
        <v>0</v>
      </c>
      <c r="E25" s="4">
        <v>2</v>
      </c>
      <c r="F25" s="4">
        <v>2</v>
      </c>
      <c r="G25" s="4">
        <v>-3</v>
      </c>
      <c r="H25" s="4">
        <v>-3</v>
      </c>
      <c r="I25" s="4">
        <v>-2</v>
      </c>
      <c r="J25" s="4">
        <v>-1</v>
      </c>
      <c r="K25" s="4">
        <v>-2</v>
      </c>
      <c r="L25" s="4">
        <v>-2</v>
      </c>
      <c r="M25" s="4">
        <v>3</v>
      </c>
      <c r="N25" s="4">
        <v>1</v>
      </c>
      <c r="O25" s="4">
        <v>5</v>
      </c>
      <c r="P25" s="4">
        <v>5</v>
      </c>
      <c r="Q25" s="4">
        <v>1</v>
      </c>
      <c r="R25" s="4">
        <v>7</v>
      </c>
      <c r="S25" s="4">
        <v>6</v>
      </c>
      <c r="T25" s="4">
        <v>6</v>
      </c>
      <c r="U25" s="4">
        <v>3</v>
      </c>
      <c r="V25" s="4">
        <v>5</v>
      </c>
      <c r="W25" s="4">
        <v>2</v>
      </c>
      <c r="X25" s="4">
        <v>0</v>
      </c>
      <c r="Y25" s="4">
        <v>0</v>
      </c>
      <c r="Z25" s="4">
        <v>0</v>
      </c>
      <c r="AA25" s="4">
        <v>5</v>
      </c>
      <c r="AB25" s="4">
        <v>4</v>
      </c>
      <c r="AC25" s="4">
        <v>5</v>
      </c>
      <c r="AD25" s="4">
        <v>6</v>
      </c>
      <c r="AE25" s="32">
        <v>6</v>
      </c>
    </row>
    <row r="26" spans="1:31" x14ac:dyDescent="0.2">
      <c r="A26" s="204">
        <v>1997</v>
      </c>
      <c r="B26" s="78" t="s">
        <v>1</v>
      </c>
      <c r="C26" s="29">
        <v>-3</v>
      </c>
      <c r="D26" s="13">
        <v>-5</v>
      </c>
      <c r="E26" s="13">
        <v>-7</v>
      </c>
      <c r="F26" s="13">
        <v>-5</v>
      </c>
      <c r="G26" s="13">
        <v>3</v>
      </c>
      <c r="H26" s="13">
        <v>0</v>
      </c>
      <c r="I26" s="13">
        <v>-1</v>
      </c>
      <c r="J26" s="13">
        <v>0</v>
      </c>
      <c r="K26" s="13">
        <v>4</v>
      </c>
      <c r="L26" s="13">
        <v>1</v>
      </c>
      <c r="M26" s="13">
        <v>7</v>
      </c>
      <c r="N26" s="13">
        <v>5</v>
      </c>
      <c r="O26" s="13">
        <v>7</v>
      </c>
      <c r="P26" s="13">
        <v>3</v>
      </c>
      <c r="Q26" s="13">
        <v>3</v>
      </c>
      <c r="R26" s="13">
        <v>0</v>
      </c>
      <c r="S26" s="13">
        <v>-4</v>
      </c>
      <c r="T26" s="13">
        <v>-1</v>
      </c>
      <c r="U26" s="13">
        <v>2</v>
      </c>
      <c r="V26" s="13">
        <v>0</v>
      </c>
      <c r="W26" s="13">
        <v>4</v>
      </c>
      <c r="X26" s="13">
        <v>7</v>
      </c>
      <c r="Y26" s="13">
        <v>7</v>
      </c>
      <c r="Z26" s="13">
        <v>3</v>
      </c>
      <c r="AA26" s="13">
        <v>7</v>
      </c>
      <c r="AB26" s="13">
        <v>10</v>
      </c>
      <c r="AC26" s="13">
        <v>4</v>
      </c>
      <c r="AD26" s="30">
        <v>0</v>
      </c>
      <c r="AE26" s="23"/>
    </row>
    <row r="27" spans="1:31" ht="13.5" thickBot="1" x14ac:dyDescent="0.25">
      <c r="A27" s="205"/>
      <c r="B27" s="80" t="s">
        <v>2</v>
      </c>
      <c r="C27" s="24">
        <v>3</v>
      </c>
      <c r="D27" s="1">
        <v>1</v>
      </c>
      <c r="E27" s="1">
        <v>3</v>
      </c>
      <c r="F27" s="1">
        <v>2</v>
      </c>
      <c r="G27" s="1">
        <v>7</v>
      </c>
      <c r="H27" s="1">
        <v>4</v>
      </c>
      <c r="I27" s="1">
        <v>6</v>
      </c>
      <c r="J27" s="1">
        <v>9</v>
      </c>
      <c r="K27" s="1">
        <v>9</v>
      </c>
      <c r="L27" s="1">
        <v>12</v>
      </c>
      <c r="M27" s="1">
        <v>13</v>
      </c>
      <c r="N27" s="1">
        <v>13</v>
      </c>
      <c r="O27" s="1">
        <v>12</v>
      </c>
      <c r="P27" s="1">
        <v>8</v>
      </c>
      <c r="Q27" s="1">
        <v>3</v>
      </c>
      <c r="R27" s="1">
        <v>3</v>
      </c>
      <c r="S27" s="1">
        <v>3</v>
      </c>
      <c r="T27" s="1">
        <v>5</v>
      </c>
      <c r="U27" s="1">
        <v>5</v>
      </c>
      <c r="V27" s="1">
        <v>9</v>
      </c>
      <c r="W27" s="1">
        <v>10</v>
      </c>
      <c r="X27" s="1">
        <v>12</v>
      </c>
      <c r="Y27" s="1">
        <v>13</v>
      </c>
      <c r="Z27" s="1">
        <v>10</v>
      </c>
      <c r="AA27" s="1">
        <v>14</v>
      </c>
      <c r="AB27" s="1">
        <v>14</v>
      </c>
      <c r="AC27" s="1">
        <v>8</v>
      </c>
      <c r="AD27" s="27">
        <v>8</v>
      </c>
      <c r="AE27" s="9"/>
    </row>
    <row r="28" spans="1:31" x14ac:dyDescent="0.2">
      <c r="A28" s="204">
        <v>1998</v>
      </c>
      <c r="B28" s="78" t="s">
        <v>1</v>
      </c>
      <c r="C28" s="14">
        <v>-14</v>
      </c>
      <c r="D28" s="2">
        <v>-9</v>
      </c>
      <c r="E28" s="2">
        <v>-4</v>
      </c>
      <c r="F28" s="2">
        <v>-5</v>
      </c>
      <c r="G28" s="2">
        <v>-5</v>
      </c>
      <c r="H28" s="2">
        <v>-1</v>
      </c>
      <c r="I28" s="2">
        <v>-4</v>
      </c>
      <c r="J28" s="2">
        <v>-2</v>
      </c>
      <c r="K28" s="2">
        <v>0</v>
      </c>
      <c r="L28" s="2">
        <v>5</v>
      </c>
      <c r="M28" s="2">
        <v>2</v>
      </c>
      <c r="N28" s="2">
        <v>6</v>
      </c>
      <c r="O28" s="2">
        <v>10</v>
      </c>
      <c r="P28" s="2">
        <v>9</v>
      </c>
      <c r="Q28" s="2">
        <v>6</v>
      </c>
      <c r="R28" s="2">
        <v>8</v>
      </c>
      <c r="S28" s="2">
        <v>8</v>
      </c>
      <c r="T28" s="2">
        <v>7</v>
      </c>
      <c r="U28" s="2">
        <v>7</v>
      </c>
      <c r="V28" s="2">
        <v>2</v>
      </c>
      <c r="W28" s="2">
        <v>5</v>
      </c>
      <c r="X28" s="2">
        <v>2</v>
      </c>
      <c r="Y28" s="2">
        <v>4</v>
      </c>
      <c r="Z28" s="2">
        <v>5</v>
      </c>
      <c r="AA28" s="2">
        <v>5</v>
      </c>
      <c r="AB28" s="2">
        <v>7</v>
      </c>
      <c r="AC28" s="2">
        <v>4</v>
      </c>
      <c r="AD28" s="26">
        <v>3</v>
      </c>
      <c r="AE28" s="3"/>
    </row>
    <row r="29" spans="1:31" ht="13.5" thickBot="1" x14ac:dyDescent="0.25">
      <c r="A29" s="205"/>
      <c r="B29" s="80" t="s">
        <v>2</v>
      </c>
      <c r="C29" s="24"/>
      <c r="D29" s="1">
        <v>-1</v>
      </c>
      <c r="E29" s="1">
        <v>5</v>
      </c>
      <c r="F29" s="1">
        <v>1</v>
      </c>
      <c r="G29" s="1">
        <v>2</v>
      </c>
      <c r="H29" s="1">
        <v>5</v>
      </c>
      <c r="I29" s="1">
        <v>6</v>
      </c>
      <c r="J29" s="1">
        <v>8</v>
      </c>
      <c r="K29" s="1">
        <v>6</v>
      </c>
      <c r="L29" s="1">
        <v>13</v>
      </c>
      <c r="M29" s="1">
        <v>13</v>
      </c>
      <c r="N29" s="1">
        <v>13</v>
      </c>
      <c r="O29" s="1">
        <v>13</v>
      </c>
      <c r="P29" s="1">
        <v>15</v>
      </c>
      <c r="Q29" s="1">
        <v>16</v>
      </c>
      <c r="R29" s="1">
        <v>18</v>
      </c>
      <c r="S29" s="1">
        <v>5</v>
      </c>
      <c r="T29" s="1">
        <v>9</v>
      </c>
      <c r="U29" s="1">
        <v>15</v>
      </c>
      <c r="V29" s="1">
        <v>11</v>
      </c>
      <c r="W29" s="1">
        <v>13</v>
      </c>
      <c r="X29" s="1">
        <v>12</v>
      </c>
      <c r="Y29" s="1">
        <v>12</v>
      </c>
      <c r="Z29" s="1">
        <v>13</v>
      </c>
      <c r="AA29" s="1">
        <v>10</v>
      </c>
      <c r="AB29" s="1">
        <v>11</v>
      </c>
      <c r="AC29" s="1">
        <v>15</v>
      </c>
      <c r="AD29" s="27">
        <v>13</v>
      </c>
      <c r="AE29" s="9"/>
    </row>
    <row r="30" spans="1:31" x14ac:dyDescent="0.2">
      <c r="A30" s="204">
        <v>1999</v>
      </c>
      <c r="B30" s="78" t="s">
        <v>1</v>
      </c>
      <c r="C30" s="14">
        <v>-7</v>
      </c>
      <c r="D30" s="2">
        <v>-1</v>
      </c>
      <c r="E30" s="2">
        <v>2</v>
      </c>
      <c r="F30" s="2">
        <v>3</v>
      </c>
      <c r="G30" s="2">
        <v>5</v>
      </c>
      <c r="H30" s="2">
        <v>-2</v>
      </c>
      <c r="I30" s="2">
        <v>-1</v>
      </c>
      <c r="J30" s="2">
        <v>-2</v>
      </c>
      <c r="K30" s="2">
        <v>-3</v>
      </c>
      <c r="L30" s="2">
        <v>-5</v>
      </c>
      <c r="M30" s="2">
        <v>-8</v>
      </c>
      <c r="N30" s="2">
        <v>-9</v>
      </c>
      <c r="O30" s="2">
        <v>-7</v>
      </c>
      <c r="P30" s="2">
        <v>-5</v>
      </c>
      <c r="Q30" s="2">
        <v>-10</v>
      </c>
      <c r="R30" s="2">
        <v>-3</v>
      </c>
      <c r="S30" s="2">
        <v>0</v>
      </c>
      <c r="T30" s="2">
        <v>-8</v>
      </c>
      <c r="U30" s="2">
        <v>-2</v>
      </c>
      <c r="V30" s="2">
        <v>3</v>
      </c>
      <c r="W30" s="2">
        <v>1</v>
      </c>
      <c r="X30" s="2">
        <v>4</v>
      </c>
      <c r="Y30" s="2">
        <v>-5</v>
      </c>
      <c r="Z30" s="2">
        <v>-1</v>
      </c>
      <c r="AA30" s="2">
        <v>-7</v>
      </c>
      <c r="AB30" s="2">
        <v>-1</v>
      </c>
      <c r="AC30" s="2">
        <v>5</v>
      </c>
      <c r="AD30" s="26">
        <v>2</v>
      </c>
      <c r="AE30" s="3"/>
    </row>
    <row r="31" spans="1:31" ht="13.5" thickBot="1" x14ac:dyDescent="0.25">
      <c r="A31" s="206"/>
      <c r="B31" s="80" t="s">
        <v>2</v>
      </c>
      <c r="C31" s="24">
        <v>-1</v>
      </c>
      <c r="D31" s="1">
        <v>2</v>
      </c>
      <c r="E31" s="1">
        <v>7</v>
      </c>
      <c r="F31" s="1">
        <v>8</v>
      </c>
      <c r="G31" s="1">
        <v>7</v>
      </c>
      <c r="H31" s="1">
        <v>3</v>
      </c>
      <c r="I31" s="1">
        <v>5</v>
      </c>
      <c r="J31" s="1">
        <v>1</v>
      </c>
      <c r="K31" s="1">
        <v>2</v>
      </c>
      <c r="L31" s="1">
        <v>2</v>
      </c>
      <c r="M31" s="1">
        <v>-6</v>
      </c>
      <c r="N31" s="1">
        <v>-3</v>
      </c>
      <c r="O31" s="1">
        <v>-4</v>
      </c>
      <c r="P31" s="1">
        <v>0</v>
      </c>
      <c r="Q31" s="1">
        <v>1</v>
      </c>
      <c r="R31" s="1">
        <v>2</v>
      </c>
      <c r="S31" s="1">
        <v>5</v>
      </c>
      <c r="T31" s="1">
        <v>2</v>
      </c>
      <c r="U31" s="1">
        <v>3</v>
      </c>
      <c r="V31" s="1">
        <v>5</v>
      </c>
      <c r="W31" s="1">
        <v>5</v>
      </c>
      <c r="X31" s="1">
        <v>5</v>
      </c>
      <c r="Y31" s="1">
        <v>4</v>
      </c>
      <c r="Z31" s="1">
        <v>4</v>
      </c>
      <c r="AA31" s="1">
        <v>5</v>
      </c>
      <c r="AB31" s="1">
        <v>7</v>
      </c>
      <c r="AC31" s="1">
        <v>12</v>
      </c>
      <c r="AD31" s="27">
        <v>13</v>
      </c>
      <c r="AE31" s="9"/>
    </row>
    <row r="32" spans="1:31" x14ac:dyDescent="0.2">
      <c r="A32" s="198">
        <v>2000</v>
      </c>
      <c r="B32" s="78" t="s">
        <v>1</v>
      </c>
      <c r="C32" s="14">
        <v>3</v>
      </c>
      <c r="D32" s="2">
        <v>4</v>
      </c>
      <c r="E32" s="2">
        <v>4</v>
      </c>
      <c r="F32" s="2">
        <v>0</v>
      </c>
      <c r="G32" s="2">
        <v>5</v>
      </c>
      <c r="H32" s="2">
        <v>4</v>
      </c>
      <c r="I32" s="2">
        <v>5</v>
      </c>
      <c r="J32" s="2">
        <v>6</v>
      </c>
      <c r="K32" s="2">
        <v>7</v>
      </c>
      <c r="L32" s="2">
        <v>3</v>
      </c>
      <c r="M32" s="2">
        <v>2</v>
      </c>
      <c r="N32" s="2">
        <v>1</v>
      </c>
      <c r="O32" s="2">
        <v>-1</v>
      </c>
      <c r="P32" s="2">
        <v>0</v>
      </c>
      <c r="Q32" s="2">
        <v>0</v>
      </c>
      <c r="R32" s="2">
        <v>2</v>
      </c>
      <c r="S32" s="2"/>
      <c r="T32" s="2">
        <v>-2</v>
      </c>
      <c r="U32" s="2">
        <v>2</v>
      </c>
      <c r="V32" s="2">
        <v>2</v>
      </c>
      <c r="W32" s="2">
        <v>-2</v>
      </c>
      <c r="X32" s="2">
        <v>-5</v>
      </c>
      <c r="Y32" s="2">
        <v>-1</v>
      </c>
      <c r="Z32" s="2">
        <v>-4</v>
      </c>
      <c r="AA32" s="2">
        <v>3</v>
      </c>
      <c r="AB32" s="2">
        <v>1</v>
      </c>
      <c r="AC32" s="2">
        <v>-1</v>
      </c>
      <c r="AD32" s="2">
        <v>1</v>
      </c>
      <c r="AE32" s="3">
        <v>5</v>
      </c>
    </row>
    <row r="33" spans="1:31" ht="13.5" thickBot="1" x14ac:dyDescent="0.25">
      <c r="A33" s="199"/>
      <c r="B33" s="79" t="s">
        <v>2</v>
      </c>
      <c r="C33" s="24">
        <v>12</v>
      </c>
      <c r="D33" s="1">
        <v>12</v>
      </c>
      <c r="E33" s="1">
        <v>6</v>
      </c>
      <c r="F33" s="1">
        <v>6</v>
      </c>
      <c r="G33" s="1">
        <v>11</v>
      </c>
      <c r="H33" s="1">
        <v>14</v>
      </c>
      <c r="I33" s="1">
        <v>12</v>
      </c>
      <c r="J33" s="1">
        <v>12</v>
      </c>
      <c r="K33" s="1">
        <v>8</v>
      </c>
      <c r="L33" s="1">
        <v>7</v>
      </c>
      <c r="M33" s="1">
        <v>8</v>
      </c>
      <c r="N33" s="1">
        <v>6</v>
      </c>
      <c r="O33" s="1">
        <v>7</v>
      </c>
      <c r="P33" s="1">
        <v>5</v>
      </c>
      <c r="Q33" s="1">
        <v>3</v>
      </c>
      <c r="R33" s="1">
        <v>7</v>
      </c>
      <c r="S33" s="1"/>
      <c r="T33" s="1">
        <v>4</v>
      </c>
      <c r="U33" s="1">
        <v>8</v>
      </c>
      <c r="V33" s="1">
        <v>6</v>
      </c>
      <c r="W33" s="1">
        <v>2</v>
      </c>
      <c r="X33" s="1">
        <v>2</v>
      </c>
      <c r="Y33" s="1">
        <v>3</v>
      </c>
      <c r="Z33" s="1">
        <v>4</v>
      </c>
      <c r="AA33" s="1">
        <v>9</v>
      </c>
      <c r="AB33" s="1">
        <v>8</v>
      </c>
      <c r="AC33" s="1">
        <v>8</v>
      </c>
      <c r="AD33" s="1">
        <v>9</v>
      </c>
      <c r="AE33" s="9">
        <v>11</v>
      </c>
    </row>
    <row r="34" spans="1:31" x14ac:dyDescent="0.2">
      <c r="A34" s="204">
        <v>2001</v>
      </c>
      <c r="B34" s="86" t="s">
        <v>4</v>
      </c>
      <c r="C34" s="14">
        <v>-4</v>
      </c>
      <c r="D34" s="2">
        <v>-8</v>
      </c>
      <c r="E34" s="2">
        <v>-5</v>
      </c>
      <c r="F34" s="2">
        <v>-3</v>
      </c>
      <c r="G34" s="2">
        <v>3</v>
      </c>
      <c r="H34" s="2">
        <v>4</v>
      </c>
      <c r="I34" s="2">
        <v>4</v>
      </c>
      <c r="J34" s="2">
        <v>9</v>
      </c>
      <c r="K34" s="2">
        <v>6</v>
      </c>
      <c r="L34" s="2">
        <v>4</v>
      </c>
      <c r="M34" s="2">
        <v>-2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1</v>
      </c>
      <c r="Y34" s="2">
        <v>-2</v>
      </c>
      <c r="Z34" s="2">
        <v>-7</v>
      </c>
      <c r="AA34" s="2">
        <v>-10</v>
      </c>
      <c r="AB34" s="2">
        <v>-7</v>
      </c>
      <c r="AC34" s="2">
        <v>-7</v>
      </c>
      <c r="AD34" s="2">
        <v>-6</v>
      </c>
      <c r="AE34" s="3"/>
    </row>
    <row r="35" spans="1:31" ht="13.5" thickBot="1" x14ac:dyDescent="0.25">
      <c r="A35" s="205"/>
      <c r="B35" s="82" t="s">
        <v>3</v>
      </c>
      <c r="C35" s="24">
        <v>-1</v>
      </c>
      <c r="D35" s="1">
        <v>0</v>
      </c>
      <c r="E35" s="1">
        <v>5</v>
      </c>
      <c r="F35" s="1">
        <v>7</v>
      </c>
      <c r="G35" s="1">
        <v>11</v>
      </c>
      <c r="H35" s="1">
        <v>13</v>
      </c>
      <c r="I35" s="1">
        <v>13</v>
      </c>
      <c r="J35" s="1">
        <v>14</v>
      </c>
      <c r="K35" s="1">
        <v>11</v>
      </c>
      <c r="L35" s="1">
        <v>7</v>
      </c>
      <c r="M35" s="1">
        <v>9</v>
      </c>
      <c r="N35" s="1">
        <v>12</v>
      </c>
      <c r="O35" s="1">
        <v>11</v>
      </c>
      <c r="P35" s="1">
        <v>6</v>
      </c>
      <c r="Q35" s="1">
        <v>9</v>
      </c>
      <c r="R35" s="1">
        <v>10</v>
      </c>
      <c r="S35" s="1">
        <v>10</v>
      </c>
      <c r="T35" s="1">
        <v>8</v>
      </c>
      <c r="U35" s="1">
        <v>5</v>
      </c>
      <c r="V35" s="1">
        <v>6</v>
      </c>
      <c r="W35" s="1">
        <v>8</v>
      </c>
      <c r="X35" s="1">
        <v>6</v>
      </c>
      <c r="Y35" s="1">
        <v>4</v>
      </c>
      <c r="Z35" s="1">
        <v>4</v>
      </c>
      <c r="AA35" s="1">
        <v>2</v>
      </c>
      <c r="AB35" s="1">
        <v>1</v>
      </c>
      <c r="AC35" s="1">
        <v>3</v>
      </c>
      <c r="AD35" s="1">
        <v>4</v>
      </c>
      <c r="AE35" s="9"/>
    </row>
    <row r="36" spans="1:31" x14ac:dyDescent="0.2">
      <c r="A36" s="198">
        <v>2002</v>
      </c>
      <c r="B36" s="86" t="s">
        <v>4</v>
      </c>
      <c r="C36" s="14">
        <v>4</v>
      </c>
      <c r="D36" s="2">
        <v>3</v>
      </c>
      <c r="E36" s="2">
        <v>4</v>
      </c>
      <c r="F36" s="2">
        <v>2</v>
      </c>
      <c r="G36" s="2">
        <v>2</v>
      </c>
      <c r="H36" s="2">
        <v>1</v>
      </c>
      <c r="I36" s="2">
        <v>2</v>
      </c>
      <c r="J36" s="2">
        <v>2</v>
      </c>
      <c r="K36" s="2">
        <v>2</v>
      </c>
      <c r="L36" s="2">
        <v>6</v>
      </c>
      <c r="M36" s="2">
        <v>1</v>
      </c>
      <c r="N36" s="2">
        <v>5</v>
      </c>
      <c r="O36" s="2">
        <v>8</v>
      </c>
      <c r="P36" s="2">
        <v>3</v>
      </c>
      <c r="Q36" s="2">
        <v>-4</v>
      </c>
      <c r="R36" s="2">
        <v>-4</v>
      </c>
      <c r="S36" s="2">
        <v>1</v>
      </c>
      <c r="T36" s="2">
        <v>2</v>
      </c>
      <c r="U36" s="2">
        <v>2</v>
      </c>
      <c r="V36" s="2">
        <v>0</v>
      </c>
      <c r="W36" s="2">
        <v>4</v>
      </c>
      <c r="X36" s="2">
        <v>-6</v>
      </c>
      <c r="Y36" s="2">
        <v>0</v>
      </c>
      <c r="Z36" s="2">
        <v>0</v>
      </c>
      <c r="AA36" s="2">
        <v>-4</v>
      </c>
      <c r="AB36" s="2">
        <v>4</v>
      </c>
      <c r="AC36" s="2"/>
      <c r="AD36" s="2"/>
      <c r="AE36" s="3"/>
    </row>
    <row r="37" spans="1:31" ht="13.5" thickBot="1" x14ac:dyDescent="0.25">
      <c r="A37" s="199"/>
      <c r="B37" s="82" t="s">
        <v>3</v>
      </c>
      <c r="C37" s="24">
        <v>11</v>
      </c>
      <c r="D37" s="1">
        <v>14</v>
      </c>
      <c r="E37" s="1">
        <v>10</v>
      </c>
      <c r="F37" s="1">
        <v>11</v>
      </c>
      <c r="G37" s="1">
        <v>13</v>
      </c>
      <c r="H37" s="1">
        <v>10</v>
      </c>
      <c r="I37" s="1">
        <v>8</v>
      </c>
      <c r="J37" s="1">
        <v>9</v>
      </c>
      <c r="K37" s="1">
        <v>14</v>
      </c>
      <c r="L37" s="1">
        <v>9</v>
      </c>
      <c r="M37" s="1">
        <v>12</v>
      </c>
      <c r="N37" s="1">
        <v>16</v>
      </c>
      <c r="O37" s="1">
        <v>13</v>
      </c>
      <c r="P37" s="1">
        <v>4</v>
      </c>
      <c r="Q37" s="1">
        <v>4</v>
      </c>
      <c r="R37" s="1">
        <v>5</v>
      </c>
      <c r="S37" s="1">
        <v>7</v>
      </c>
      <c r="T37" s="1">
        <v>9</v>
      </c>
      <c r="U37" s="1">
        <v>7</v>
      </c>
      <c r="V37" s="1">
        <v>6</v>
      </c>
      <c r="W37" s="1">
        <v>8</v>
      </c>
      <c r="X37" s="1">
        <v>3</v>
      </c>
      <c r="Y37" s="1">
        <v>11</v>
      </c>
      <c r="Z37" s="1">
        <v>7</v>
      </c>
      <c r="AA37" s="1">
        <v>6</v>
      </c>
      <c r="AB37" s="1">
        <v>12</v>
      </c>
      <c r="AC37" s="1"/>
      <c r="AD37" s="1"/>
      <c r="AE37" s="9"/>
    </row>
    <row r="38" spans="1:31" x14ac:dyDescent="0.2">
      <c r="A38" s="198">
        <v>2003</v>
      </c>
      <c r="B38" s="78" t="s">
        <v>4</v>
      </c>
      <c r="C38" s="14">
        <v>-6</v>
      </c>
      <c r="D38" s="2">
        <v>-11</v>
      </c>
      <c r="E38" s="2">
        <v>-7</v>
      </c>
      <c r="F38" s="2">
        <v>-3</v>
      </c>
      <c r="G38" s="2">
        <v>-4</v>
      </c>
      <c r="H38" s="2">
        <v>-4</v>
      </c>
      <c r="I38" s="2">
        <v>-5</v>
      </c>
      <c r="J38" s="2">
        <v>-4</v>
      </c>
      <c r="K38" s="2">
        <v>-8</v>
      </c>
      <c r="L38" s="2">
        <v>-6</v>
      </c>
      <c r="M38" s="2">
        <v>-6</v>
      </c>
      <c r="N38" s="2">
        <v>-8</v>
      </c>
      <c r="O38" s="2">
        <v>-9</v>
      </c>
      <c r="P38" s="2">
        <v>-11</v>
      </c>
      <c r="Q38" s="2">
        <v>-6</v>
      </c>
      <c r="R38" s="2">
        <v>-5</v>
      </c>
      <c r="S38" s="2">
        <v>-8</v>
      </c>
      <c r="T38" s="2">
        <v>-10</v>
      </c>
      <c r="U38" s="2">
        <v>-7</v>
      </c>
      <c r="V38" s="2">
        <v>-7</v>
      </c>
      <c r="W38" s="2">
        <v>-7</v>
      </c>
      <c r="X38" s="2">
        <v>-3</v>
      </c>
      <c r="Y38" s="2">
        <v>-5</v>
      </c>
      <c r="Z38" s="2">
        <v>-7</v>
      </c>
      <c r="AA38" s="2">
        <v>-5</v>
      </c>
      <c r="AB38" s="2">
        <v>-4</v>
      </c>
      <c r="AC38" s="2">
        <v>-3</v>
      </c>
      <c r="AD38" s="2">
        <v>-4</v>
      </c>
      <c r="AE38" s="3"/>
    </row>
    <row r="39" spans="1:31" ht="13.5" thickBot="1" x14ac:dyDescent="0.25">
      <c r="A39" s="199"/>
      <c r="B39" s="79" t="s">
        <v>3</v>
      </c>
      <c r="C39" s="24">
        <v>-1</v>
      </c>
      <c r="D39" s="1">
        <v>-1</v>
      </c>
      <c r="E39" s="1">
        <v>4</v>
      </c>
      <c r="F39" s="1">
        <v>1</v>
      </c>
      <c r="G39" s="1">
        <v>1</v>
      </c>
      <c r="H39" s="1">
        <v>-1</v>
      </c>
      <c r="I39" s="1">
        <v>1</v>
      </c>
      <c r="J39" s="1">
        <v>1</v>
      </c>
      <c r="K39" s="1">
        <v>1</v>
      </c>
      <c r="L39" s="1">
        <v>1</v>
      </c>
      <c r="M39" s="1">
        <v>-3</v>
      </c>
      <c r="N39" s="1">
        <v>2</v>
      </c>
      <c r="O39" s="1">
        <v>-1</v>
      </c>
      <c r="P39" s="1">
        <v>1</v>
      </c>
      <c r="Q39" s="1">
        <v>-2</v>
      </c>
      <c r="R39" s="1">
        <v>-1</v>
      </c>
      <c r="S39" s="1">
        <v>0</v>
      </c>
      <c r="T39" s="1">
        <v>-2</v>
      </c>
      <c r="U39" s="1">
        <v>-1</v>
      </c>
      <c r="V39" s="1">
        <v>-1</v>
      </c>
      <c r="W39" s="1">
        <v>3</v>
      </c>
      <c r="X39" s="1">
        <v>4</v>
      </c>
      <c r="Y39" s="1">
        <v>6</v>
      </c>
      <c r="Z39" s="1">
        <v>7</v>
      </c>
      <c r="AA39" s="1">
        <v>6</v>
      </c>
      <c r="AB39" s="1">
        <v>6</v>
      </c>
      <c r="AC39" s="1">
        <v>6</v>
      </c>
      <c r="AD39" s="1">
        <v>11</v>
      </c>
      <c r="AE39" s="9"/>
    </row>
    <row r="40" spans="1:31" x14ac:dyDescent="0.2">
      <c r="A40" s="198">
        <v>2004</v>
      </c>
      <c r="B40" s="86" t="s">
        <v>4</v>
      </c>
      <c r="C40" s="14">
        <v>3</v>
      </c>
      <c r="D40" s="2">
        <v>2</v>
      </c>
      <c r="E40" s="2">
        <v>6</v>
      </c>
      <c r="F40" s="2">
        <v>10</v>
      </c>
      <c r="G40" s="2">
        <v>7</v>
      </c>
      <c r="H40" s="2">
        <v>6</v>
      </c>
      <c r="I40" s="2">
        <v>7</v>
      </c>
      <c r="J40" s="2">
        <v>1</v>
      </c>
      <c r="K40" s="2">
        <v>-2</v>
      </c>
      <c r="L40" s="2">
        <v>-6</v>
      </c>
      <c r="M40" s="2">
        <v>-2</v>
      </c>
      <c r="N40" s="2">
        <v>-7</v>
      </c>
      <c r="O40" s="2">
        <v>-7</v>
      </c>
      <c r="P40" s="2">
        <v>2</v>
      </c>
      <c r="Q40" s="2">
        <v>1</v>
      </c>
      <c r="R40" s="2">
        <v>1</v>
      </c>
      <c r="S40" s="2">
        <v>-6</v>
      </c>
      <c r="T40" s="2">
        <v>-3</v>
      </c>
      <c r="U40" s="2">
        <v>-2</v>
      </c>
      <c r="V40" s="2">
        <v>-5</v>
      </c>
      <c r="W40" s="2">
        <v>-7</v>
      </c>
      <c r="X40" s="2">
        <v>-3</v>
      </c>
      <c r="Y40" s="2">
        <v>-1</v>
      </c>
      <c r="Z40" s="2">
        <v>-4</v>
      </c>
      <c r="AA40" s="2">
        <v>-9</v>
      </c>
      <c r="AB40" s="2">
        <v>-6</v>
      </c>
      <c r="AC40" s="2">
        <v>-3</v>
      </c>
      <c r="AD40" s="2">
        <v>-4</v>
      </c>
      <c r="AE40" s="3">
        <v>-5</v>
      </c>
    </row>
    <row r="41" spans="1:31" ht="13.5" thickBot="1" x14ac:dyDescent="0.25">
      <c r="A41" s="199"/>
      <c r="B41" s="82" t="s">
        <v>3</v>
      </c>
      <c r="C41" s="24">
        <v>11</v>
      </c>
      <c r="D41" s="1">
        <v>12</v>
      </c>
      <c r="E41" s="1">
        <v>11</v>
      </c>
      <c r="F41" s="1">
        <v>14</v>
      </c>
      <c r="G41" s="1">
        <v>18</v>
      </c>
      <c r="H41" s="1">
        <v>14</v>
      </c>
      <c r="I41" s="1">
        <v>16</v>
      </c>
      <c r="J41" s="1">
        <v>10</v>
      </c>
      <c r="K41" s="1">
        <v>3</v>
      </c>
      <c r="L41" s="1">
        <v>4</v>
      </c>
      <c r="M41" s="1">
        <v>4</v>
      </c>
      <c r="N41" s="1">
        <v>-3</v>
      </c>
      <c r="O41" s="1">
        <v>1</v>
      </c>
      <c r="P41" s="1">
        <v>6</v>
      </c>
      <c r="Q41" s="1">
        <v>4</v>
      </c>
      <c r="R41" s="1">
        <v>4</v>
      </c>
      <c r="S41" s="1">
        <v>6</v>
      </c>
      <c r="T41" s="1">
        <v>8</v>
      </c>
      <c r="U41" s="1">
        <v>3</v>
      </c>
      <c r="V41" s="1">
        <v>3</v>
      </c>
      <c r="W41" s="1">
        <v>1</v>
      </c>
      <c r="X41" s="1">
        <v>4</v>
      </c>
      <c r="Y41" s="1">
        <v>0</v>
      </c>
      <c r="Z41" s="1">
        <v>0</v>
      </c>
      <c r="AA41" s="1">
        <v>2</v>
      </c>
      <c r="AB41" s="1">
        <v>3</v>
      </c>
      <c r="AC41" s="1">
        <v>3</v>
      </c>
      <c r="AD41" s="1">
        <v>4</v>
      </c>
      <c r="AE41" s="5">
        <v>1</v>
      </c>
    </row>
    <row r="42" spans="1:31" x14ac:dyDescent="0.2">
      <c r="A42" s="198">
        <v>2005</v>
      </c>
      <c r="B42" s="86" t="s">
        <v>4</v>
      </c>
      <c r="C42" s="14">
        <v>0</v>
      </c>
      <c r="D42" s="2">
        <v>-3</v>
      </c>
      <c r="E42" s="2">
        <v>-1</v>
      </c>
      <c r="F42" s="2">
        <v>-4</v>
      </c>
      <c r="G42" s="2">
        <v>-9</v>
      </c>
      <c r="H42" s="2">
        <v>-12</v>
      </c>
      <c r="I42" s="2">
        <v>-15</v>
      </c>
      <c r="J42" s="2">
        <v>-10</v>
      </c>
      <c r="K42" s="2">
        <v>-12</v>
      </c>
      <c r="L42" s="2">
        <v>-6</v>
      </c>
      <c r="M42" s="2">
        <v>3</v>
      </c>
      <c r="N42" s="2">
        <v>3</v>
      </c>
      <c r="O42" s="2">
        <v>2</v>
      </c>
      <c r="P42" s="2">
        <v>-3</v>
      </c>
      <c r="Q42" s="2">
        <v>-3</v>
      </c>
      <c r="R42" s="2">
        <v>-2</v>
      </c>
      <c r="S42" s="2">
        <v>-4</v>
      </c>
      <c r="T42" s="2">
        <v>-4</v>
      </c>
      <c r="U42" s="2">
        <v>-7</v>
      </c>
      <c r="V42" s="2">
        <v>-6</v>
      </c>
      <c r="W42" s="2">
        <v>-3</v>
      </c>
      <c r="X42" s="2">
        <v>-3</v>
      </c>
      <c r="Y42" s="2">
        <v>-3</v>
      </c>
      <c r="Z42" s="2">
        <v>-3</v>
      </c>
      <c r="AA42" s="2">
        <v>-4</v>
      </c>
      <c r="AB42" s="2">
        <v>-7</v>
      </c>
      <c r="AC42" s="2">
        <v>-10</v>
      </c>
      <c r="AD42" s="26">
        <v>-14</v>
      </c>
      <c r="AE42" s="3"/>
    </row>
    <row r="43" spans="1:31" ht="13.5" thickBot="1" x14ac:dyDescent="0.25">
      <c r="A43" s="199"/>
      <c r="B43" s="82" t="s">
        <v>3</v>
      </c>
      <c r="C43" s="24">
        <v>3</v>
      </c>
      <c r="D43" s="1">
        <v>2</v>
      </c>
      <c r="E43" s="1">
        <v>2</v>
      </c>
      <c r="F43" s="1">
        <v>2</v>
      </c>
      <c r="G43" s="1">
        <v>0</v>
      </c>
      <c r="H43" s="1">
        <v>1</v>
      </c>
      <c r="I43" s="1">
        <v>-4</v>
      </c>
      <c r="J43" s="1">
        <v>-3</v>
      </c>
      <c r="K43" s="1">
        <v>1</v>
      </c>
      <c r="L43" s="1">
        <v>5</v>
      </c>
      <c r="M43" s="1">
        <v>9</v>
      </c>
      <c r="N43" s="1">
        <v>5</v>
      </c>
      <c r="O43" s="1">
        <v>7</v>
      </c>
      <c r="P43" s="1">
        <v>5</v>
      </c>
      <c r="Q43" s="1">
        <v>0</v>
      </c>
      <c r="R43" s="1">
        <v>1</v>
      </c>
      <c r="S43" s="1">
        <v>2</v>
      </c>
      <c r="T43" s="1">
        <v>2</v>
      </c>
      <c r="U43" s="1">
        <v>4</v>
      </c>
      <c r="V43" s="1">
        <v>5</v>
      </c>
      <c r="W43" s="1">
        <v>0</v>
      </c>
      <c r="X43" s="1">
        <v>3</v>
      </c>
      <c r="Y43" s="1">
        <v>4</v>
      </c>
      <c r="Z43" s="1">
        <v>5</v>
      </c>
      <c r="AA43" s="1">
        <v>2</v>
      </c>
      <c r="AB43" s="1">
        <v>3</v>
      </c>
      <c r="AC43" s="1">
        <v>-3</v>
      </c>
      <c r="AD43" s="27">
        <v>-4</v>
      </c>
      <c r="AE43" s="5"/>
    </row>
    <row r="44" spans="1:31" x14ac:dyDescent="0.2">
      <c r="A44" s="198">
        <v>2006</v>
      </c>
      <c r="B44" s="86" t="s">
        <v>4</v>
      </c>
      <c r="C44" s="14">
        <v>-6</v>
      </c>
      <c r="D44" s="2">
        <v>-7</v>
      </c>
      <c r="E44" s="2">
        <v>-8</v>
      </c>
      <c r="F44" s="2">
        <v>-5</v>
      </c>
      <c r="G44" s="2">
        <v>-10</v>
      </c>
      <c r="H44" s="2">
        <v>-12</v>
      </c>
      <c r="I44" s="2">
        <v>-9</v>
      </c>
      <c r="J44" s="2">
        <v>1</v>
      </c>
      <c r="K44" s="2">
        <v>-1</v>
      </c>
      <c r="L44" s="2">
        <v>-3</v>
      </c>
      <c r="M44" s="2">
        <v>-3</v>
      </c>
      <c r="N44" s="2">
        <v>-5</v>
      </c>
      <c r="O44" s="2">
        <v>-4</v>
      </c>
      <c r="P44" s="2">
        <v>-7</v>
      </c>
      <c r="Q44" s="2">
        <v>-1</v>
      </c>
      <c r="R44" s="2">
        <v>2</v>
      </c>
      <c r="S44" s="2">
        <v>3</v>
      </c>
      <c r="T44" s="2">
        <v>1</v>
      </c>
      <c r="U44" s="2">
        <v>1</v>
      </c>
      <c r="V44" s="2">
        <v>4</v>
      </c>
      <c r="W44" s="2">
        <v>2</v>
      </c>
      <c r="X44" s="2">
        <v>1</v>
      </c>
      <c r="Y44" s="2">
        <v>-2</v>
      </c>
      <c r="Z44" s="2">
        <v>-1</v>
      </c>
      <c r="AA44" s="2">
        <v>-4</v>
      </c>
      <c r="AB44" s="2">
        <v>-4</v>
      </c>
      <c r="AC44" s="2">
        <v>-8</v>
      </c>
      <c r="AD44" s="26">
        <v>-10</v>
      </c>
      <c r="AE44" s="3"/>
    </row>
    <row r="45" spans="1:31" ht="13.5" thickBot="1" x14ac:dyDescent="0.25">
      <c r="A45" s="199"/>
      <c r="B45" s="82" t="s">
        <v>3</v>
      </c>
      <c r="C45" s="15">
        <v>6</v>
      </c>
      <c r="D45" s="4">
        <v>5</v>
      </c>
      <c r="E45" s="4">
        <v>2</v>
      </c>
      <c r="F45" s="4">
        <v>0</v>
      </c>
      <c r="G45" s="4">
        <v>-3</v>
      </c>
      <c r="H45" s="4">
        <v>-3</v>
      </c>
      <c r="I45" s="4">
        <v>2</v>
      </c>
      <c r="J45" s="4">
        <v>6</v>
      </c>
      <c r="K45" s="4">
        <v>5</v>
      </c>
      <c r="L45" s="4">
        <v>4</v>
      </c>
      <c r="M45" s="4">
        <v>2</v>
      </c>
      <c r="N45" s="4">
        <v>1</v>
      </c>
      <c r="O45" s="4">
        <v>1</v>
      </c>
      <c r="P45" s="4">
        <v>5</v>
      </c>
      <c r="Q45" s="4">
        <v>5</v>
      </c>
      <c r="R45" s="4">
        <v>8</v>
      </c>
      <c r="S45" s="4">
        <v>8</v>
      </c>
      <c r="T45" s="4">
        <v>9</v>
      </c>
      <c r="U45" s="4">
        <v>9</v>
      </c>
      <c r="V45" s="4">
        <v>10</v>
      </c>
      <c r="W45" s="4">
        <v>10</v>
      </c>
      <c r="X45" s="4">
        <v>5</v>
      </c>
      <c r="Y45" s="4">
        <v>4</v>
      </c>
      <c r="Z45" s="4">
        <v>3</v>
      </c>
      <c r="AA45" s="4">
        <v>2</v>
      </c>
      <c r="AB45" s="4">
        <v>1</v>
      </c>
      <c r="AC45" s="4">
        <v>1</v>
      </c>
      <c r="AD45" s="28">
        <v>1</v>
      </c>
      <c r="AE45" s="5"/>
    </row>
    <row r="46" spans="1:31" x14ac:dyDescent="0.2">
      <c r="A46" s="198">
        <v>2007</v>
      </c>
      <c r="B46" s="86" t="s">
        <v>4</v>
      </c>
      <c r="C46" s="14">
        <v>3</v>
      </c>
      <c r="D46" s="2">
        <v>1</v>
      </c>
      <c r="E46" s="2">
        <v>2</v>
      </c>
      <c r="F46" s="2">
        <v>0</v>
      </c>
      <c r="G46" s="2">
        <v>-2</v>
      </c>
      <c r="H46" s="2">
        <v>4</v>
      </c>
      <c r="I46" s="2">
        <v>1</v>
      </c>
      <c r="J46" s="2">
        <v>2</v>
      </c>
      <c r="K46" s="2">
        <v>3</v>
      </c>
      <c r="L46" s="2">
        <v>0</v>
      </c>
      <c r="M46" s="2">
        <v>0</v>
      </c>
      <c r="N46" s="2">
        <v>5</v>
      </c>
      <c r="O46" s="2">
        <v>5</v>
      </c>
      <c r="P46" s="2">
        <v>3</v>
      </c>
      <c r="Q46" s="2">
        <v>5</v>
      </c>
      <c r="R46" s="2">
        <v>1</v>
      </c>
      <c r="S46" s="2">
        <v>0</v>
      </c>
      <c r="T46" s="2">
        <v>-1</v>
      </c>
      <c r="U46" s="2">
        <v>-1</v>
      </c>
      <c r="V46" s="2">
        <v>1</v>
      </c>
      <c r="W46" s="2">
        <v>0</v>
      </c>
      <c r="X46" s="2">
        <v>0</v>
      </c>
      <c r="Y46" s="2">
        <v>3</v>
      </c>
      <c r="Z46" s="2">
        <v>3</v>
      </c>
      <c r="AA46" s="2">
        <v>1</v>
      </c>
      <c r="AB46" s="2">
        <v>1</v>
      </c>
      <c r="AC46" s="2">
        <v>1</v>
      </c>
      <c r="AD46" s="2">
        <v>2</v>
      </c>
      <c r="AE46" s="3"/>
    </row>
    <row r="47" spans="1:31" ht="13.5" thickBot="1" x14ac:dyDescent="0.25">
      <c r="A47" s="199"/>
      <c r="B47" s="82" t="s">
        <v>3</v>
      </c>
      <c r="C47" s="24">
        <v>7</v>
      </c>
      <c r="D47" s="1">
        <v>8</v>
      </c>
      <c r="E47" s="1">
        <v>6</v>
      </c>
      <c r="F47" s="1">
        <v>6</v>
      </c>
      <c r="G47" s="1">
        <v>11</v>
      </c>
      <c r="H47" s="1">
        <v>5</v>
      </c>
      <c r="I47" s="1">
        <v>5</v>
      </c>
      <c r="J47" s="1">
        <v>9</v>
      </c>
      <c r="K47" s="1">
        <v>11</v>
      </c>
      <c r="L47" s="1">
        <v>10</v>
      </c>
      <c r="M47" s="1">
        <v>10</v>
      </c>
      <c r="N47" s="1">
        <v>11</v>
      </c>
      <c r="O47" s="1">
        <v>10</v>
      </c>
      <c r="P47" s="1">
        <v>11</v>
      </c>
      <c r="Q47" s="1">
        <v>10</v>
      </c>
      <c r="R47" s="1">
        <v>4</v>
      </c>
      <c r="S47" s="1">
        <v>6</v>
      </c>
      <c r="T47" s="1">
        <v>4</v>
      </c>
      <c r="U47" s="1">
        <v>5</v>
      </c>
      <c r="V47" s="1">
        <v>6</v>
      </c>
      <c r="W47" s="1">
        <v>9</v>
      </c>
      <c r="X47" s="1">
        <v>11</v>
      </c>
      <c r="Y47" s="1">
        <v>11</v>
      </c>
      <c r="Z47" s="1">
        <v>6</v>
      </c>
      <c r="AA47" s="1">
        <v>5</v>
      </c>
      <c r="AB47" s="1">
        <v>8</v>
      </c>
      <c r="AC47" s="1">
        <v>6</v>
      </c>
      <c r="AD47" s="1">
        <v>12</v>
      </c>
      <c r="AE47" s="9"/>
    </row>
    <row r="48" spans="1:31" x14ac:dyDescent="0.2">
      <c r="A48" s="198">
        <v>2008</v>
      </c>
      <c r="B48" s="86" t="s">
        <v>4</v>
      </c>
      <c r="C48" s="14">
        <v>0</v>
      </c>
      <c r="D48" s="2">
        <v>3</v>
      </c>
      <c r="E48" s="2">
        <v>-3</v>
      </c>
      <c r="F48" s="2">
        <v>1</v>
      </c>
      <c r="G48" s="2">
        <v>2</v>
      </c>
      <c r="H48" s="2">
        <v>6</v>
      </c>
      <c r="I48" s="2">
        <v>2</v>
      </c>
      <c r="J48" s="2">
        <v>1</v>
      </c>
      <c r="K48" s="2">
        <v>-4</v>
      </c>
      <c r="L48" s="2">
        <v>-3</v>
      </c>
      <c r="M48" s="2">
        <v>-3</v>
      </c>
      <c r="N48" s="2">
        <v>-4</v>
      </c>
      <c r="O48" s="2">
        <v>-6</v>
      </c>
      <c r="P48" s="2">
        <v>-6</v>
      </c>
      <c r="Q48" s="2">
        <v>-2</v>
      </c>
      <c r="R48" s="2">
        <v>-7</v>
      </c>
      <c r="S48" s="2">
        <v>-12</v>
      </c>
      <c r="T48" s="2">
        <v>1</v>
      </c>
      <c r="U48" s="2">
        <v>1</v>
      </c>
      <c r="V48" s="2">
        <v>-2</v>
      </c>
      <c r="W48" s="2">
        <v>3</v>
      </c>
      <c r="X48" s="2">
        <v>5</v>
      </c>
      <c r="Y48" s="2">
        <v>9</v>
      </c>
      <c r="Z48" s="2">
        <v>6</v>
      </c>
      <c r="AA48" s="2">
        <v>8</v>
      </c>
      <c r="AB48" s="2">
        <v>3</v>
      </c>
      <c r="AC48" s="2">
        <v>5</v>
      </c>
      <c r="AD48" s="2">
        <v>1</v>
      </c>
      <c r="AE48" s="3">
        <v>3</v>
      </c>
    </row>
    <row r="49" spans="1:31" ht="13.5" thickBot="1" x14ac:dyDescent="0.25">
      <c r="A49" s="199"/>
      <c r="B49" s="82" t="s">
        <v>3</v>
      </c>
      <c r="C49" s="24">
        <v>5</v>
      </c>
      <c r="D49" s="1">
        <v>5</v>
      </c>
      <c r="E49" s="1">
        <v>3</v>
      </c>
      <c r="F49" s="1">
        <v>5</v>
      </c>
      <c r="G49" s="1">
        <v>9</v>
      </c>
      <c r="H49" s="1">
        <v>11</v>
      </c>
      <c r="I49" s="1">
        <v>5</v>
      </c>
      <c r="J49" s="1">
        <v>6</v>
      </c>
      <c r="K49" s="1">
        <v>6</v>
      </c>
      <c r="L49" s="1">
        <v>5</v>
      </c>
      <c r="M49" s="1">
        <v>5</v>
      </c>
      <c r="N49" s="1">
        <v>5</v>
      </c>
      <c r="O49" s="1">
        <v>5</v>
      </c>
      <c r="P49" s="1">
        <v>4</v>
      </c>
      <c r="Q49" s="1">
        <v>1</v>
      </c>
      <c r="R49" s="1">
        <v>-3</v>
      </c>
      <c r="S49" s="1">
        <v>1</v>
      </c>
      <c r="T49" s="1">
        <v>8</v>
      </c>
      <c r="U49" s="1">
        <v>11</v>
      </c>
      <c r="V49" s="1">
        <v>8</v>
      </c>
      <c r="W49" s="1">
        <v>13</v>
      </c>
      <c r="X49" s="1">
        <v>13</v>
      </c>
      <c r="Y49" s="1">
        <v>14</v>
      </c>
      <c r="Z49" s="1">
        <v>15</v>
      </c>
      <c r="AA49" s="1">
        <v>17</v>
      </c>
      <c r="AB49" s="1">
        <v>15</v>
      </c>
      <c r="AC49" s="1">
        <v>15</v>
      </c>
      <c r="AD49" s="1">
        <v>11</v>
      </c>
      <c r="AE49" s="9">
        <v>12</v>
      </c>
    </row>
    <row r="50" spans="1:31" x14ac:dyDescent="0.2">
      <c r="A50" s="198">
        <v>2009</v>
      </c>
      <c r="B50" s="86" t="s">
        <v>4</v>
      </c>
      <c r="C50" s="14">
        <v>4</v>
      </c>
      <c r="D50" s="2">
        <v>-2</v>
      </c>
      <c r="E50" s="2">
        <v>0</v>
      </c>
      <c r="F50" s="2">
        <v>1</v>
      </c>
      <c r="G50" s="2">
        <v>-1</v>
      </c>
      <c r="H50" s="2">
        <v>2</v>
      </c>
      <c r="I50" s="2">
        <v>4</v>
      </c>
      <c r="J50" s="2">
        <v>3</v>
      </c>
      <c r="K50" s="2">
        <v>-2</v>
      </c>
      <c r="L50" s="2">
        <v>1</v>
      </c>
      <c r="M50" s="2">
        <v>1</v>
      </c>
      <c r="N50" s="2">
        <v>-3</v>
      </c>
      <c r="O50" s="2">
        <v>-5</v>
      </c>
      <c r="P50" s="2">
        <v>-5</v>
      </c>
      <c r="Q50" s="2">
        <v>-6</v>
      </c>
      <c r="R50" s="2">
        <v>-4</v>
      </c>
      <c r="S50" s="2">
        <v>0</v>
      </c>
      <c r="T50" s="2">
        <v>-9</v>
      </c>
      <c r="U50" s="2">
        <v>-9</v>
      </c>
      <c r="V50" s="2">
        <v>-7</v>
      </c>
      <c r="W50" s="2">
        <v>0</v>
      </c>
      <c r="X50" s="2">
        <v>-6</v>
      </c>
      <c r="Y50" s="2">
        <v>1</v>
      </c>
      <c r="Z50" s="2">
        <v>-1</v>
      </c>
      <c r="AA50" s="2">
        <v>-3</v>
      </c>
      <c r="AB50" s="2">
        <v>0</v>
      </c>
      <c r="AC50" s="2">
        <v>-1</v>
      </c>
      <c r="AD50" s="2"/>
      <c r="AE50" s="3"/>
    </row>
    <row r="51" spans="1:31" ht="13.5" thickBot="1" x14ac:dyDescent="0.25">
      <c r="A51" s="199"/>
      <c r="B51" s="82" t="s">
        <v>3</v>
      </c>
      <c r="C51" s="24">
        <v>2</v>
      </c>
      <c r="D51" s="1">
        <v>0</v>
      </c>
      <c r="E51" s="1">
        <v>2</v>
      </c>
      <c r="F51" s="1">
        <v>7</v>
      </c>
      <c r="G51" s="1">
        <v>5</v>
      </c>
      <c r="H51" s="1">
        <v>10</v>
      </c>
      <c r="I51" s="1">
        <v>9</v>
      </c>
      <c r="J51" s="1">
        <v>4</v>
      </c>
      <c r="K51" s="1">
        <v>5</v>
      </c>
      <c r="L51" s="1">
        <v>6</v>
      </c>
      <c r="M51" s="1">
        <v>5</v>
      </c>
      <c r="N51" s="1">
        <v>3</v>
      </c>
      <c r="O51" s="1">
        <v>3</v>
      </c>
      <c r="P51" s="1">
        <v>1</v>
      </c>
      <c r="Q51" s="1">
        <v>-1</v>
      </c>
      <c r="R51" s="1">
        <v>2</v>
      </c>
      <c r="S51" s="1">
        <v>4</v>
      </c>
      <c r="T51" s="1">
        <v>-1</v>
      </c>
      <c r="U51" s="1">
        <v>-2</v>
      </c>
      <c r="V51" s="1">
        <v>4</v>
      </c>
      <c r="W51" s="1">
        <v>4</v>
      </c>
      <c r="X51" s="1">
        <v>3</v>
      </c>
      <c r="Y51" s="1">
        <v>8</v>
      </c>
      <c r="Z51" s="1">
        <v>3</v>
      </c>
      <c r="AA51" s="1">
        <v>4</v>
      </c>
      <c r="AB51" s="1">
        <v>7</v>
      </c>
      <c r="AC51" s="1"/>
      <c r="AD51" s="1">
        <v>11</v>
      </c>
      <c r="AE51" s="9"/>
    </row>
    <row r="52" spans="1:31" x14ac:dyDescent="0.2">
      <c r="A52" s="198">
        <v>2010</v>
      </c>
      <c r="B52" s="86" t="s">
        <v>4</v>
      </c>
      <c r="C52" s="14">
        <v>-9</v>
      </c>
      <c r="D52" s="2">
        <v>-7</v>
      </c>
      <c r="E52" s="2">
        <v>-4</v>
      </c>
      <c r="F52" s="2">
        <v>-1</v>
      </c>
      <c r="G52" s="2">
        <v>-2</v>
      </c>
      <c r="H52" s="2">
        <v>-2</v>
      </c>
      <c r="I52" s="2">
        <v>-8</v>
      </c>
      <c r="J52" s="2">
        <v>-9</v>
      </c>
      <c r="K52" s="2">
        <v>-8</v>
      </c>
      <c r="L52" s="2">
        <v>-8</v>
      </c>
      <c r="M52" s="2">
        <v>-6</v>
      </c>
      <c r="N52" s="2">
        <v>-7</v>
      </c>
      <c r="O52" s="2">
        <v>-7</v>
      </c>
      <c r="P52" s="2">
        <v>-9</v>
      </c>
      <c r="Q52" s="2">
        <v>-6</v>
      </c>
      <c r="R52" s="2">
        <v>-9</v>
      </c>
      <c r="S52" s="2">
        <v>-4</v>
      </c>
      <c r="T52" s="2">
        <v>-2</v>
      </c>
      <c r="U52" s="2">
        <v>-1</v>
      </c>
      <c r="V52" s="2">
        <v>1</v>
      </c>
      <c r="W52" s="2">
        <v>4</v>
      </c>
      <c r="X52" s="2">
        <v>2</v>
      </c>
      <c r="Y52" s="2">
        <v>1</v>
      </c>
      <c r="Z52" s="2">
        <v>0</v>
      </c>
      <c r="AA52" s="2">
        <v>1</v>
      </c>
      <c r="AB52" s="2">
        <v>3</v>
      </c>
      <c r="AC52" s="2">
        <v>2</v>
      </c>
      <c r="AD52" s="2">
        <v>1</v>
      </c>
      <c r="AE52" s="3"/>
    </row>
    <row r="53" spans="1:31" ht="13.5" thickBot="1" x14ac:dyDescent="0.25">
      <c r="A53" s="199"/>
      <c r="B53" s="82" t="s">
        <v>3</v>
      </c>
      <c r="C53" s="24">
        <v>5</v>
      </c>
      <c r="D53" s="1">
        <v>2</v>
      </c>
      <c r="E53" s="1">
        <v>7</v>
      </c>
      <c r="F53" s="1">
        <v>6</v>
      </c>
      <c r="G53" s="1">
        <v>2</v>
      </c>
      <c r="H53" s="1">
        <v>-2</v>
      </c>
      <c r="I53" s="1">
        <v>-3</v>
      </c>
      <c r="J53" s="1">
        <v>-5</v>
      </c>
      <c r="K53" s="1">
        <v>-5</v>
      </c>
      <c r="L53" s="1">
        <v>0</v>
      </c>
      <c r="M53" s="1">
        <v>-3</v>
      </c>
      <c r="N53" s="1">
        <v>1</v>
      </c>
      <c r="O53" s="1">
        <v>3</v>
      </c>
      <c r="P53" s="1">
        <v>3</v>
      </c>
      <c r="Q53" s="1">
        <v>-1</v>
      </c>
      <c r="R53" s="1">
        <v>7</v>
      </c>
      <c r="S53" s="1">
        <v>8</v>
      </c>
      <c r="T53" s="1">
        <v>10</v>
      </c>
      <c r="U53" s="1">
        <v>8</v>
      </c>
      <c r="V53" s="1">
        <v>2</v>
      </c>
      <c r="W53" s="1">
        <v>13</v>
      </c>
      <c r="X53" s="1">
        <v>8</v>
      </c>
      <c r="Y53" s="1">
        <v>11</v>
      </c>
      <c r="Z53" s="1">
        <v>14</v>
      </c>
      <c r="AA53" s="1">
        <v>15</v>
      </c>
      <c r="AB53" s="1">
        <v>9</v>
      </c>
      <c r="AC53" s="1">
        <v>15</v>
      </c>
      <c r="AD53" s="1">
        <v>12</v>
      </c>
      <c r="AE53" s="9"/>
    </row>
    <row r="54" spans="1:31" x14ac:dyDescent="0.2">
      <c r="A54" s="198">
        <v>2011</v>
      </c>
      <c r="B54" s="86" t="s">
        <v>4</v>
      </c>
      <c r="C54" s="16">
        <v>-6.2</v>
      </c>
      <c r="D54" s="17">
        <v>-6.6</v>
      </c>
      <c r="E54" s="17">
        <v>-8.3000000000000007</v>
      </c>
      <c r="F54" s="17">
        <v>-2.9</v>
      </c>
      <c r="G54" s="17">
        <v>0.5</v>
      </c>
      <c r="H54" s="17">
        <v>0.9</v>
      </c>
      <c r="I54" s="17">
        <v>2.2999999999999998</v>
      </c>
      <c r="J54" s="17">
        <v>2.2000000000000002</v>
      </c>
      <c r="K54" s="17">
        <v>-0.3</v>
      </c>
      <c r="L54" s="17">
        <v>-1.8</v>
      </c>
      <c r="M54" s="17">
        <v>6.6</v>
      </c>
      <c r="N54" s="17">
        <v>-0.2</v>
      </c>
      <c r="O54" s="17">
        <v>-0.3</v>
      </c>
      <c r="P54" s="17">
        <v>-0.2</v>
      </c>
      <c r="Q54" s="17">
        <v>-3.5</v>
      </c>
      <c r="R54" s="17">
        <v>-4.2</v>
      </c>
      <c r="S54" s="17">
        <v>-1.3</v>
      </c>
      <c r="T54" s="17">
        <v>-0.4</v>
      </c>
      <c r="U54" s="17">
        <v>0.6</v>
      </c>
      <c r="V54" s="17">
        <v>-3.2</v>
      </c>
      <c r="W54" s="17">
        <v>-7.9</v>
      </c>
      <c r="X54" s="17">
        <v>-9.6999999999999993</v>
      </c>
      <c r="Y54" s="17">
        <v>-10.7</v>
      </c>
      <c r="Z54" s="17">
        <v>-11.9</v>
      </c>
      <c r="AA54" s="17">
        <v>-9.5</v>
      </c>
      <c r="AB54" s="17">
        <v>-7.7</v>
      </c>
      <c r="AC54" s="17">
        <v>-5.6</v>
      </c>
      <c r="AD54" s="17">
        <v>-6.1</v>
      </c>
      <c r="AE54" s="18"/>
    </row>
    <row r="55" spans="1:31" ht="13.5" thickBot="1" x14ac:dyDescent="0.25">
      <c r="A55" s="199"/>
      <c r="B55" s="82" t="s">
        <v>3</v>
      </c>
      <c r="C55" s="49">
        <v>0.1</v>
      </c>
      <c r="D55" s="50">
        <v>0.5</v>
      </c>
      <c r="E55" s="50">
        <v>4.3</v>
      </c>
      <c r="F55" s="50">
        <v>6.2</v>
      </c>
      <c r="G55" s="50">
        <v>11.8</v>
      </c>
      <c r="H55" s="50">
        <v>10.1</v>
      </c>
      <c r="I55" s="50">
        <v>14.6</v>
      </c>
      <c r="J55" s="50">
        <v>14.4</v>
      </c>
      <c r="K55" s="50">
        <v>8.8000000000000007</v>
      </c>
      <c r="L55" s="50">
        <v>8.6999999999999993</v>
      </c>
      <c r="M55" s="50">
        <v>14.2</v>
      </c>
      <c r="N55" s="50">
        <v>1.1000000000000001</v>
      </c>
      <c r="O55" s="50">
        <v>2.7</v>
      </c>
      <c r="P55" s="50">
        <v>1.7</v>
      </c>
      <c r="Q55" s="50">
        <v>-2.2000000000000002</v>
      </c>
      <c r="R55" s="50">
        <v>1.8</v>
      </c>
      <c r="S55" s="50">
        <v>1.7</v>
      </c>
      <c r="T55" s="50">
        <v>1.3</v>
      </c>
      <c r="U55" s="50">
        <v>6.4</v>
      </c>
      <c r="V55" s="50">
        <v>-0.8</v>
      </c>
      <c r="W55" s="50">
        <v>-2.2999999999999998</v>
      </c>
      <c r="X55" s="50">
        <v>-1.8</v>
      </c>
      <c r="Y55" s="50">
        <v>-3.4</v>
      </c>
      <c r="Z55" s="50">
        <v>0.2</v>
      </c>
      <c r="AA55" s="50">
        <v>-0.9</v>
      </c>
      <c r="AB55" s="50">
        <v>3.7</v>
      </c>
      <c r="AC55" s="50">
        <v>4.0999999999999996</v>
      </c>
      <c r="AD55" s="50">
        <v>5</v>
      </c>
      <c r="AE55" s="61"/>
    </row>
    <row r="56" spans="1:31" x14ac:dyDescent="0.2">
      <c r="A56" s="196">
        <v>2012</v>
      </c>
      <c r="B56" s="86" t="s">
        <v>4</v>
      </c>
      <c r="C56" s="16">
        <v>-10.9</v>
      </c>
      <c r="D56" s="17">
        <v>-14.2</v>
      </c>
      <c r="E56" s="17">
        <v>-18.100000000000001</v>
      </c>
      <c r="F56" s="17">
        <v>-13.6</v>
      </c>
      <c r="G56" s="17">
        <v>-14.2</v>
      </c>
      <c r="H56" s="17">
        <v>-15.8</v>
      </c>
      <c r="I56" s="17">
        <v>-14.2</v>
      </c>
      <c r="J56" s="17">
        <v>-13.3</v>
      </c>
      <c r="K56" s="17">
        <v>-12.4</v>
      </c>
      <c r="L56" s="17">
        <v>-14.3</v>
      </c>
      <c r="M56" s="17">
        <v>-15.9</v>
      </c>
      <c r="N56" s="17">
        <v>-13.9</v>
      </c>
      <c r="O56" s="17">
        <v>-7.2</v>
      </c>
      <c r="P56" s="17">
        <v>-10.1</v>
      </c>
      <c r="Q56" s="17">
        <v>-1.4</v>
      </c>
      <c r="R56" s="17">
        <v>-2.8</v>
      </c>
      <c r="S56" s="17">
        <v>-3.1</v>
      </c>
      <c r="T56" s="17">
        <v>2.4</v>
      </c>
      <c r="U56" s="17">
        <v>-0.5</v>
      </c>
      <c r="V56" s="17">
        <v>0.7</v>
      </c>
      <c r="W56" s="17">
        <v>-6.4</v>
      </c>
      <c r="X56" s="17">
        <v>-3.1</v>
      </c>
      <c r="Y56" s="17">
        <v>2.4</v>
      </c>
      <c r="Z56" s="17">
        <v>4.5999999999999996</v>
      </c>
      <c r="AA56" s="17">
        <v>6.1</v>
      </c>
      <c r="AB56" s="17">
        <v>2.1</v>
      </c>
      <c r="AC56" s="17">
        <v>-3.1</v>
      </c>
      <c r="AD56" s="17">
        <v>0.2</v>
      </c>
      <c r="AE56" s="18">
        <v>7.1</v>
      </c>
    </row>
    <row r="57" spans="1:31" ht="13.5" thickBot="1" x14ac:dyDescent="0.25">
      <c r="A57" s="197"/>
      <c r="B57" s="82" t="s">
        <v>3</v>
      </c>
      <c r="C57" s="19">
        <v>-3.4</v>
      </c>
      <c r="D57" s="20">
        <v>-6.9</v>
      </c>
      <c r="E57" s="20">
        <v>-10.7</v>
      </c>
      <c r="F57" s="20">
        <v>-11.8</v>
      </c>
      <c r="G57" s="20">
        <v>-8.9</v>
      </c>
      <c r="H57" s="20">
        <v>-9.6</v>
      </c>
      <c r="I57" s="20">
        <v>-9.9</v>
      </c>
      <c r="J57" s="20">
        <v>-2</v>
      </c>
      <c r="K57" s="20">
        <v>-2.2999999999999998</v>
      </c>
      <c r="L57" s="20">
        <v>-6.8</v>
      </c>
      <c r="M57" s="20">
        <v>-8.4</v>
      </c>
      <c r="N57" s="20">
        <v>-4.5999999999999996</v>
      </c>
      <c r="O57" s="20">
        <v>-0.5</v>
      </c>
      <c r="P57" s="20">
        <v>1.4</v>
      </c>
      <c r="Q57" s="20">
        <v>3.5</v>
      </c>
      <c r="R57" s="20">
        <v>1.6</v>
      </c>
      <c r="S57" s="20">
        <v>6.8</v>
      </c>
      <c r="T57" s="20">
        <v>8.1</v>
      </c>
      <c r="U57" s="20">
        <v>10.199999999999999</v>
      </c>
      <c r="V57" s="20">
        <v>3.6</v>
      </c>
      <c r="W57" s="20">
        <v>5.0999999999999996</v>
      </c>
      <c r="X57" s="20">
        <v>8.4</v>
      </c>
      <c r="Y57" s="20">
        <v>11.8</v>
      </c>
      <c r="Z57" s="20">
        <v>15.8</v>
      </c>
      <c r="AA57" s="20">
        <v>12.9</v>
      </c>
      <c r="AB57" s="20">
        <v>6.7</v>
      </c>
      <c r="AC57" s="20">
        <v>4.0999999999999996</v>
      </c>
      <c r="AD57" s="20">
        <v>6.4</v>
      </c>
      <c r="AE57" s="21">
        <v>11.5</v>
      </c>
    </row>
    <row r="58" spans="1:31" x14ac:dyDescent="0.2">
      <c r="A58" s="196">
        <v>2013</v>
      </c>
      <c r="B58" s="86" t="s">
        <v>4</v>
      </c>
      <c r="C58" s="95">
        <v>2.5</v>
      </c>
      <c r="D58" s="90">
        <v>4.3</v>
      </c>
      <c r="E58" s="90">
        <v>-2.9</v>
      </c>
      <c r="F58" s="90">
        <v>-0.9</v>
      </c>
      <c r="G58" s="90">
        <v>3.2</v>
      </c>
      <c r="H58" s="90">
        <v>0.7</v>
      </c>
      <c r="I58" s="90">
        <v>-2.1</v>
      </c>
      <c r="J58" s="90">
        <v>-3.4</v>
      </c>
      <c r="K58" s="90">
        <v>-4.0999999999999996</v>
      </c>
      <c r="L58" s="90">
        <v>-5.8</v>
      </c>
      <c r="M58" s="90">
        <v>-9.9</v>
      </c>
      <c r="N58" s="90">
        <v>-5.2</v>
      </c>
      <c r="O58" s="90">
        <v>-4.2</v>
      </c>
      <c r="P58" s="90">
        <v>-3.3</v>
      </c>
      <c r="Q58" s="90">
        <v>-1.3</v>
      </c>
      <c r="R58" s="90">
        <v>-0.9</v>
      </c>
      <c r="S58" s="90">
        <v>-1.8</v>
      </c>
      <c r="T58" s="90">
        <v>-1.3</v>
      </c>
      <c r="U58" s="90">
        <v>-1.2</v>
      </c>
      <c r="V58" s="90">
        <v>-3.3</v>
      </c>
      <c r="W58" s="90">
        <v>-9.3000000000000007</v>
      </c>
      <c r="X58" s="90">
        <v>-8.1</v>
      </c>
      <c r="Y58" s="90">
        <v>-3</v>
      </c>
      <c r="Z58" s="90">
        <v>0.8</v>
      </c>
      <c r="AA58" s="90">
        <v>1.6</v>
      </c>
      <c r="AB58" s="90">
        <v>0.6</v>
      </c>
      <c r="AC58" s="90">
        <v>-0.4</v>
      </c>
      <c r="AD58" s="90">
        <v>0.2</v>
      </c>
      <c r="AE58" s="18"/>
    </row>
    <row r="59" spans="1:31" ht="13.5" thickBot="1" x14ac:dyDescent="0.25">
      <c r="A59" s="197"/>
      <c r="B59" s="85" t="s">
        <v>3</v>
      </c>
      <c r="C59" s="94">
        <v>7.6</v>
      </c>
      <c r="D59" s="20">
        <v>6.1</v>
      </c>
      <c r="E59" s="20">
        <v>3.2</v>
      </c>
      <c r="F59" s="20">
        <v>4.2</v>
      </c>
      <c r="G59" s="20">
        <v>6.8</v>
      </c>
      <c r="H59" s="20">
        <v>2.2000000000000002</v>
      </c>
      <c r="I59" s="20">
        <v>2.8</v>
      </c>
      <c r="J59" s="20">
        <v>1.9</v>
      </c>
      <c r="K59" s="20">
        <v>-1.2</v>
      </c>
      <c r="L59" s="20">
        <v>-1.4</v>
      </c>
      <c r="M59" s="20">
        <v>-2.1</v>
      </c>
      <c r="N59" s="20">
        <v>0.5</v>
      </c>
      <c r="O59" s="20">
        <v>-0.9</v>
      </c>
      <c r="P59" s="20">
        <v>0.2</v>
      </c>
      <c r="Q59" s="20">
        <v>5.5</v>
      </c>
      <c r="R59" s="20">
        <v>5.8</v>
      </c>
      <c r="S59" s="20">
        <v>3.8</v>
      </c>
      <c r="T59" s="20">
        <v>4.0999999999999996</v>
      </c>
      <c r="U59" s="20">
        <v>5.7</v>
      </c>
      <c r="V59" s="20">
        <v>2.1</v>
      </c>
      <c r="W59" s="20">
        <v>0.8</v>
      </c>
      <c r="X59" s="20">
        <v>-0.9</v>
      </c>
      <c r="Y59" s="20">
        <v>3.8</v>
      </c>
      <c r="Z59" s="20">
        <v>3.6</v>
      </c>
      <c r="AA59" s="20">
        <v>5.4</v>
      </c>
      <c r="AB59" s="20">
        <v>2.2000000000000002</v>
      </c>
      <c r="AC59" s="20">
        <v>5.0999999999999996</v>
      </c>
      <c r="AD59" s="20">
        <v>8</v>
      </c>
      <c r="AE59" s="21"/>
    </row>
    <row r="60" spans="1:31" x14ac:dyDescent="0.2">
      <c r="A60" s="196">
        <v>2014</v>
      </c>
      <c r="B60" s="86" t="s">
        <v>4</v>
      </c>
      <c r="C60" s="93">
        <v>-4.7</v>
      </c>
      <c r="D60" s="17">
        <v>-2.7</v>
      </c>
      <c r="E60" s="17">
        <v>-3.6</v>
      </c>
      <c r="F60" s="17">
        <v>-4.3</v>
      </c>
      <c r="G60" s="17">
        <v>-3</v>
      </c>
      <c r="H60" s="17">
        <v>2.4</v>
      </c>
      <c r="I60" s="17">
        <v>0.8</v>
      </c>
      <c r="J60" s="17">
        <v>2.2999999999999998</v>
      </c>
      <c r="K60" s="17">
        <v>5.5</v>
      </c>
      <c r="L60" s="17">
        <v>-1.9</v>
      </c>
      <c r="M60" s="17">
        <v>3.1</v>
      </c>
      <c r="N60" s="17">
        <v>0.7</v>
      </c>
      <c r="O60" s="17">
        <v>-4.0999999999999996</v>
      </c>
      <c r="P60" s="17">
        <v>-0.4</v>
      </c>
      <c r="Q60" s="17">
        <v>3.2</v>
      </c>
      <c r="R60" s="17">
        <v>2.4</v>
      </c>
      <c r="S60" s="17">
        <v>0.9</v>
      </c>
      <c r="T60" s="17">
        <v>-0.5</v>
      </c>
      <c r="U60" s="17">
        <v>8.3000000000000007</v>
      </c>
      <c r="V60" s="17">
        <v>4</v>
      </c>
      <c r="W60" s="17">
        <v>3.5</v>
      </c>
      <c r="X60" s="17">
        <v>2.2999999999999998</v>
      </c>
      <c r="Y60" s="17">
        <v>4.8</v>
      </c>
      <c r="Z60" s="17">
        <v>-0.6</v>
      </c>
      <c r="AA60" s="17">
        <v>0.2</v>
      </c>
      <c r="AB60" s="17">
        <v>1.8</v>
      </c>
      <c r="AC60" s="17">
        <v>0.2</v>
      </c>
      <c r="AD60" s="17">
        <v>3.1</v>
      </c>
      <c r="AE60" s="18"/>
    </row>
    <row r="61" spans="1:31" ht="13.5" thickBot="1" x14ac:dyDescent="0.25">
      <c r="A61" s="197"/>
      <c r="B61" s="85" t="s">
        <v>3</v>
      </c>
      <c r="C61" s="94">
        <v>-3.3</v>
      </c>
      <c r="D61" s="20">
        <v>0</v>
      </c>
      <c r="E61" s="20">
        <v>-1</v>
      </c>
      <c r="F61" s="20">
        <v>-2</v>
      </c>
      <c r="G61" s="20">
        <v>0.1</v>
      </c>
      <c r="H61" s="20">
        <v>8.1999999999999993</v>
      </c>
      <c r="I61" s="20">
        <v>6.7</v>
      </c>
      <c r="J61" s="20">
        <v>6.2</v>
      </c>
      <c r="K61" s="20">
        <v>6.9</v>
      </c>
      <c r="L61" s="20">
        <v>5</v>
      </c>
      <c r="M61" s="20">
        <v>8.5</v>
      </c>
      <c r="N61" s="20">
        <v>4.4000000000000004</v>
      </c>
      <c r="O61" s="20">
        <v>8</v>
      </c>
      <c r="P61" s="20">
        <v>7.3</v>
      </c>
      <c r="Q61" s="20">
        <v>8.6999999999999993</v>
      </c>
      <c r="R61" s="20">
        <v>9.3000000000000007</v>
      </c>
      <c r="S61" s="20">
        <v>5.3</v>
      </c>
      <c r="T61" s="20">
        <v>6.9</v>
      </c>
      <c r="U61" s="20">
        <v>9.4</v>
      </c>
      <c r="V61" s="20">
        <v>10.4</v>
      </c>
      <c r="W61" s="20">
        <v>11.1</v>
      </c>
      <c r="X61" s="20">
        <v>7.2</v>
      </c>
      <c r="Y61" s="20">
        <v>9.1</v>
      </c>
      <c r="Z61" s="20">
        <v>11.1</v>
      </c>
      <c r="AA61" s="20">
        <v>10.1</v>
      </c>
      <c r="AB61" s="20">
        <v>11</v>
      </c>
      <c r="AC61" s="20">
        <v>9.8000000000000007</v>
      </c>
      <c r="AD61" s="20">
        <v>8.9</v>
      </c>
      <c r="AE61" s="21"/>
    </row>
    <row r="62" spans="1:31" x14ac:dyDescent="0.2">
      <c r="A62" s="196">
        <v>2015</v>
      </c>
      <c r="B62" s="86" t="s">
        <v>4</v>
      </c>
      <c r="C62" s="93">
        <v>-3.8</v>
      </c>
      <c r="D62" s="17">
        <v>-5.2</v>
      </c>
      <c r="E62" s="17">
        <v>-4</v>
      </c>
      <c r="F62" s="17">
        <v>-6</v>
      </c>
      <c r="G62" s="17">
        <v>-6.8</v>
      </c>
      <c r="H62" s="17">
        <v>-5.9</v>
      </c>
      <c r="I62" s="17">
        <v>-7.1</v>
      </c>
      <c r="J62" s="17">
        <v>-5.6</v>
      </c>
      <c r="K62" s="17">
        <v>-4.7</v>
      </c>
      <c r="L62" s="17">
        <v>0.9</v>
      </c>
      <c r="M62" s="17">
        <v>-1.4</v>
      </c>
      <c r="N62" s="17">
        <v>-1.7</v>
      </c>
      <c r="O62" s="17">
        <v>-2.8</v>
      </c>
      <c r="P62" s="17">
        <v>-2.2999999999999998</v>
      </c>
      <c r="Q62" s="17">
        <v>-0.8</v>
      </c>
      <c r="R62" s="17">
        <v>-2.4</v>
      </c>
      <c r="S62" s="17">
        <v>-2.7</v>
      </c>
      <c r="T62" s="17">
        <v>-1.1000000000000001</v>
      </c>
      <c r="U62" s="17">
        <v>-1.6</v>
      </c>
      <c r="V62" s="17">
        <v>-0.7</v>
      </c>
      <c r="W62" s="17">
        <v>-0.7</v>
      </c>
      <c r="X62" s="17">
        <v>1</v>
      </c>
      <c r="Y62" s="17">
        <v>0.8</v>
      </c>
      <c r="Z62" s="17">
        <v>1.6</v>
      </c>
      <c r="AA62" s="17">
        <v>0.7</v>
      </c>
      <c r="AB62" s="17">
        <v>1</v>
      </c>
      <c r="AC62" s="17">
        <v>-1.4</v>
      </c>
      <c r="AD62" s="17">
        <v>-1.7</v>
      </c>
      <c r="AE62" s="18"/>
    </row>
    <row r="63" spans="1:31" ht="13.5" thickBot="1" x14ac:dyDescent="0.25">
      <c r="A63" s="197"/>
      <c r="B63" s="85" t="s">
        <v>3</v>
      </c>
      <c r="C63" s="94">
        <v>4.2</v>
      </c>
      <c r="D63" s="20">
        <v>4.9000000000000004</v>
      </c>
      <c r="E63" s="20">
        <v>3.6</v>
      </c>
      <c r="F63" s="20">
        <v>0.6</v>
      </c>
      <c r="G63" s="20">
        <v>2.6</v>
      </c>
      <c r="H63" s="20">
        <v>-1.7</v>
      </c>
      <c r="I63" s="20">
        <v>-0.2</v>
      </c>
      <c r="J63" s="20">
        <v>0</v>
      </c>
      <c r="K63" s="20">
        <v>-0.3</v>
      </c>
      <c r="L63" s="20">
        <v>5.9</v>
      </c>
      <c r="M63" s="20">
        <v>3</v>
      </c>
      <c r="N63" s="20">
        <v>4.3</v>
      </c>
      <c r="O63" s="20">
        <v>4.3</v>
      </c>
      <c r="P63" s="20">
        <v>4.9000000000000004</v>
      </c>
      <c r="Q63" s="20">
        <v>6.3</v>
      </c>
      <c r="R63" s="20">
        <v>7.7</v>
      </c>
      <c r="S63" s="20">
        <v>3.8</v>
      </c>
      <c r="T63" s="20">
        <v>0.5</v>
      </c>
      <c r="U63" s="20">
        <v>7.5</v>
      </c>
      <c r="V63" s="20">
        <v>11.5</v>
      </c>
      <c r="W63" s="20">
        <v>9.6999999999999993</v>
      </c>
      <c r="X63" s="20">
        <v>7.1</v>
      </c>
      <c r="Y63" s="20">
        <v>8.6</v>
      </c>
      <c r="Z63" s="20">
        <v>5.3</v>
      </c>
      <c r="AA63" s="20">
        <v>5</v>
      </c>
      <c r="AB63" s="20">
        <v>8.1999999999999993</v>
      </c>
      <c r="AC63" s="20">
        <v>9.3000000000000007</v>
      </c>
      <c r="AD63" s="20">
        <v>8.3000000000000007</v>
      </c>
      <c r="AE63" s="21"/>
    </row>
    <row r="64" spans="1:31" x14ac:dyDescent="0.2">
      <c r="A64" s="196">
        <v>2016</v>
      </c>
      <c r="B64" s="86" t="s">
        <v>4</v>
      </c>
      <c r="C64" s="93">
        <v>2.9</v>
      </c>
      <c r="D64" s="17">
        <v>5.5</v>
      </c>
      <c r="E64" s="17">
        <v>1</v>
      </c>
      <c r="F64" s="17">
        <v>-0.7</v>
      </c>
      <c r="G64" s="17">
        <v>-1.3</v>
      </c>
      <c r="H64" s="17">
        <v>0.4</v>
      </c>
      <c r="I64" s="17">
        <v>1.7</v>
      </c>
      <c r="J64" s="17">
        <v>5.2</v>
      </c>
      <c r="K64" s="17">
        <v>2.9</v>
      </c>
      <c r="L64" s="17">
        <v>0.1</v>
      </c>
      <c r="M64" s="17">
        <v>-0.4</v>
      </c>
      <c r="N64" s="17">
        <v>-1.7</v>
      </c>
      <c r="O64" s="17">
        <v>-0.2</v>
      </c>
      <c r="P64" s="17">
        <v>1.3</v>
      </c>
      <c r="Q64" s="17">
        <v>3.3</v>
      </c>
      <c r="R64" s="17">
        <v>0.7</v>
      </c>
      <c r="S64" s="17">
        <v>0</v>
      </c>
      <c r="T64" s="17">
        <v>0.9</v>
      </c>
      <c r="U64" s="17">
        <v>0.8</v>
      </c>
      <c r="V64" s="17">
        <v>0</v>
      </c>
      <c r="W64" s="17">
        <v>3.5</v>
      </c>
      <c r="X64" s="17">
        <v>7</v>
      </c>
      <c r="Y64" s="17">
        <v>7.6</v>
      </c>
      <c r="Z64" s="17">
        <v>-1.6</v>
      </c>
      <c r="AA64" s="17">
        <v>-1.3</v>
      </c>
      <c r="AB64" s="17">
        <v>-1.3</v>
      </c>
      <c r="AC64" s="17">
        <v>-2</v>
      </c>
      <c r="AD64" s="17">
        <v>2</v>
      </c>
      <c r="AE64" s="18">
        <v>4.5999999999999996</v>
      </c>
    </row>
    <row r="65" spans="1:31" ht="13.5" thickBot="1" x14ac:dyDescent="0.25">
      <c r="A65" s="197"/>
      <c r="B65" s="85" t="s">
        <v>3</v>
      </c>
      <c r="C65" s="94">
        <v>13.2</v>
      </c>
      <c r="D65" s="20">
        <v>11</v>
      </c>
      <c r="E65" s="20">
        <v>9</v>
      </c>
      <c r="F65" s="20">
        <v>5.2</v>
      </c>
      <c r="G65" s="20">
        <v>5.4</v>
      </c>
      <c r="H65" s="20">
        <v>10</v>
      </c>
      <c r="I65" s="20">
        <v>9.8000000000000007</v>
      </c>
      <c r="J65" s="20">
        <v>10.5</v>
      </c>
      <c r="K65" s="20">
        <v>12.5</v>
      </c>
      <c r="L65" s="20">
        <v>4.5</v>
      </c>
      <c r="M65" s="20">
        <v>6.8</v>
      </c>
      <c r="N65" s="20">
        <v>5.7</v>
      </c>
      <c r="O65" s="20">
        <v>6.7</v>
      </c>
      <c r="P65" s="20">
        <v>8.6</v>
      </c>
      <c r="Q65" s="20">
        <v>6.2</v>
      </c>
      <c r="R65" s="20">
        <v>4.5</v>
      </c>
      <c r="S65" s="20">
        <v>3.7</v>
      </c>
      <c r="T65" s="20">
        <v>6.4</v>
      </c>
      <c r="U65" s="20">
        <v>4.8</v>
      </c>
      <c r="V65" s="20">
        <v>8</v>
      </c>
      <c r="W65" s="20">
        <v>14.5</v>
      </c>
      <c r="X65" s="107">
        <v>19.600000000000001</v>
      </c>
      <c r="Y65" s="20">
        <v>12.6</v>
      </c>
      <c r="Z65" s="20">
        <v>8.1999999999999993</v>
      </c>
      <c r="AA65" s="20">
        <v>6.8</v>
      </c>
      <c r="AB65" s="20">
        <v>6</v>
      </c>
      <c r="AC65" s="20">
        <v>7.2</v>
      </c>
      <c r="AD65" s="20">
        <v>10.4</v>
      </c>
      <c r="AE65" s="21">
        <v>6.1</v>
      </c>
    </row>
    <row r="66" spans="1:31" x14ac:dyDescent="0.2">
      <c r="A66" s="196">
        <v>2017</v>
      </c>
      <c r="B66" s="86" t="s">
        <v>4</v>
      </c>
      <c r="C66" s="95">
        <v>-6.1</v>
      </c>
      <c r="D66" s="90">
        <v>-3.9</v>
      </c>
      <c r="E66" s="90">
        <v>-1.2</v>
      </c>
      <c r="F66" s="90">
        <v>-1</v>
      </c>
      <c r="G66" s="90">
        <v>0.6</v>
      </c>
      <c r="H66" s="90">
        <v>0.3</v>
      </c>
      <c r="I66" s="90">
        <v>-0.8</v>
      </c>
      <c r="J66" s="90">
        <v>-4.0999999999999996</v>
      </c>
      <c r="K66" s="90">
        <v>-4.5999999999999996</v>
      </c>
      <c r="L66" s="90">
        <v>-2.2999999999999998</v>
      </c>
      <c r="M66" s="90">
        <v>-2.9</v>
      </c>
      <c r="N66" s="90">
        <v>-1.5</v>
      </c>
      <c r="O66" s="90">
        <v>-2.9</v>
      </c>
      <c r="P66" s="90">
        <v>-4</v>
      </c>
      <c r="Q66" s="90">
        <v>-2</v>
      </c>
      <c r="R66" s="90">
        <v>-1.1000000000000001</v>
      </c>
      <c r="S66" s="90">
        <v>-0.1</v>
      </c>
      <c r="T66" s="90">
        <v>2.7</v>
      </c>
      <c r="U66" s="90">
        <v>-1.9</v>
      </c>
      <c r="V66" s="90">
        <v>-1.4</v>
      </c>
      <c r="W66" s="90">
        <v>3.3</v>
      </c>
      <c r="X66" s="90">
        <v>5.3</v>
      </c>
      <c r="Y66" s="90">
        <v>7.1</v>
      </c>
      <c r="Z66" s="90">
        <v>5.4</v>
      </c>
      <c r="AA66" s="90">
        <v>-0.9</v>
      </c>
      <c r="AB66" s="90">
        <v>1.9</v>
      </c>
      <c r="AC66" s="90">
        <v>6</v>
      </c>
      <c r="AD66" s="90">
        <v>4.9000000000000004</v>
      </c>
      <c r="AE66" s="96"/>
    </row>
    <row r="67" spans="1:31" ht="13.5" thickBot="1" x14ac:dyDescent="0.25">
      <c r="A67" s="197"/>
      <c r="B67" s="85" t="s">
        <v>3</v>
      </c>
      <c r="C67" s="94">
        <v>4.4000000000000004</v>
      </c>
      <c r="D67" s="20">
        <v>5.5</v>
      </c>
      <c r="E67" s="20">
        <v>9.4</v>
      </c>
      <c r="F67" s="20">
        <v>8.6</v>
      </c>
      <c r="G67" s="20">
        <v>9</v>
      </c>
      <c r="H67" s="20">
        <v>3.6</v>
      </c>
      <c r="I67" s="20">
        <v>2.1</v>
      </c>
      <c r="J67" s="20">
        <v>-0.7</v>
      </c>
      <c r="K67" s="20">
        <v>1.5</v>
      </c>
      <c r="L67" s="20">
        <v>-0.4</v>
      </c>
      <c r="M67" s="20">
        <v>2.9</v>
      </c>
      <c r="N67" s="20">
        <v>2.5</v>
      </c>
      <c r="O67" s="20">
        <v>3.7</v>
      </c>
      <c r="P67" s="20">
        <v>7.3</v>
      </c>
      <c r="Q67" s="20">
        <v>10.1</v>
      </c>
      <c r="R67" s="20">
        <v>11</v>
      </c>
      <c r="S67" s="20">
        <v>10.6</v>
      </c>
      <c r="T67" s="20">
        <v>6.9</v>
      </c>
      <c r="U67" s="20">
        <v>8.5</v>
      </c>
      <c r="V67" s="20">
        <v>10.1</v>
      </c>
      <c r="W67" s="20">
        <v>10.5</v>
      </c>
      <c r="X67" s="20">
        <v>15.4</v>
      </c>
      <c r="Y67" s="20">
        <v>13.3</v>
      </c>
      <c r="Z67" s="20">
        <v>9.1999999999999993</v>
      </c>
      <c r="AA67" s="20">
        <v>8.6999999999999993</v>
      </c>
      <c r="AB67" s="20">
        <v>11.4</v>
      </c>
      <c r="AC67" s="20">
        <v>14.5</v>
      </c>
      <c r="AD67" s="20">
        <v>12.9</v>
      </c>
      <c r="AE67" s="21"/>
    </row>
    <row r="68" spans="1:31" x14ac:dyDescent="0.2">
      <c r="A68" s="196">
        <v>2018</v>
      </c>
      <c r="B68" s="86" t="s">
        <v>4</v>
      </c>
      <c r="C68" s="16">
        <v>1.2</v>
      </c>
      <c r="D68" s="17">
        <v>-1.8</v>
      </c>
      <c r="E68" s="17">
        <v>-1.2</v>
      </c>
      <c r="F68" s="17">
        <v>-2.9</v>
      </c>
      <c r="G68" s="17">
        <v>-4.2</v>
      </c>
      <c r="H68" s="17">
        <v>-3</v>
      </c>
      <c r="I68" s="17">
        <v>-2.8</v>
      </c>
      <c r="J68" s="17">
        <v>-1.4</v>
      </c>
      <c r="K68" s="17">
        <v>-1.5</v>
      </c>
      <c r="L68" s="17">
        <v>-2.1</v>
      </c>
      <c r="M68" s="17">
        <v>-5</v>
      </c>
      <c r="N68" s="17">
        <v>0.2</v>
      </c>
      <c r="O68" s="17">
        <v>-2</v>
      </c>
      <c r="P68" s="17">
        <v>-2.2999999999999998</v>
      </c>
      <c r="Q68" s="17">
        <v>-3.9</v>
      </c>
      <c r="R68" s="17">
        <v>-0.6</v>
      </c>
      <c r="S68" s="17">
        <v>0.8</v>
      </c>
      <c r="T68" s="17">
        <v>-1.9</v>
      </c>
      <c r="U68" s="17">
        <v>-6</v>
      </c>
      <c r="V68" s="17">
        <v>-2.6</v>
      </c>
      <c r="W68" s="17">
        <v>-3.4</v>
      </c>
      <c r="X68" s="17">
        <v>-4.5999999999999996</v>
      </c>
      <c r="Y68" s="17">
        <v>-4.8</v>
      </c>
      <c r="Z68" s="17">
        <v>-6.6</v>
      </c>
      <c r="AA68" s="17">
        <v>-12.7</v>
      </c>
      <c r="AB68" s="17">
        <v>-14.8</v>
      </c>
      <c r="AC68" s="17">
        <v>-13.8</v>
      </c>
      <c r="AD68" s="17">
        <v>-14.5</v>
      </c>
      <c r="AE68" s="18"/>
    </row>
    <row r="69" spans="1:31" ht="13.5" thickBot="1" x14ac:dyDescent="0.25">
      <c r="A69" s="197"/>
      <c r="B69" s="85" t="s">
        <v>3</v>
      </c>
      <c r="C69" s="19">
        <v>9</v>
      </c>
      <c r="D69" s="20">
        <v>2</v>
      </c>
      <c r="E69" s="20">
        <v>1.8</v>
      </c>
      <c r="F69" s="20">
        <v>4.0999999999999996</v>
      </c>
      <c r="G69" s="20">
        <v>1.2</v>
      </c>
      <c r="H69" s="20">
        <v>0.8</v>
      </c>
      <c r="I69" s="20">
        <v>0.1</v>
      </c>
      <c r="J69" s="20">
        <v>2.9</v>
      </c>
      <c r="K69" s="20">
        <v>2.7</v>
      </c>
      <c r="L69" s="20">
        <v>-0.1</v>
      </c>
      <c r="M69" s="20">
        <v>3.7</v>
      </c>
      <c r="N69" s="20">
        <v>4</v>
      </c>
      <c r="O69" s="20">
        <v>1</v>
      </c>
      <c r="P69" s="20">
        <v>1.7</v>
      </c>
      <c r="Q69" s="20">
        <v>3.7</v>
      </c>
      <c r="R69" s="20">
        <v>4.7</v>
      </c>
      <c r="S69" s="20">
        <v>5</v>
      </c>
      <c r="T69" s="20">
        <v>3.3</v>
      </c>
      <c r="U69" s="20">
        <v>3</v>
      </c>
      <c r="V69" s="20">
        <v>-0.1</v>
      </c>
      <c r="W69" s="20">
        <v>2.2999999999999998</v>
      </c>
      <c r="X69" s="20">
        <v>-0.3</v>
      </c>
      <c r="Y69" s="20">
        <v>0.7</v>
      </c>
      <c r="Z69" s="20">
        <v>-1.1000000000000001</v>
      </c>
      <c r="AA69" s="20">
        <v>-6.6</v>
      </c>
      <c r="AB69" s="20">
        <v>-8.3000000000000007</v>
      </c>
      <c r="AC69" s="20">
        <v>-8.3000000000000007</v>
      </c>
      <c r="AD69" s="20">
        <v>-6</v>
      </c>
      <c r="AE69" s="21"/>
    </row>
    <row r="70" spans="1:31" x14ac:dyDescent="0.2">
      <c r="A70" s="196">
        <v>2019</v>
      </c>
      <c r="B70" s="86" t="s">
        <v>4</v>
      </c>
      <c r="C70" s="16">
        <v>-3.1</v>
      </c>
      <c r="D70" s="17">
        <v>5.2</v>
      </c>
      <c r="E70" s="17">
        <v>5.4</v>
      </c>
      <c r="F70" s="17">
        <v>-1.5</v>
      </c>
      <c r="G70" s="17">
        <v>-4.7</v>
      </c>
      <c r="H70" s="17">
        <v>-3.8</v>
      </c>
      <c r="I70" s="17">
        <v>-3.7</v>
      </c>
      <c r="J70" s="17">
        <v>-1</v>
      </c>
      <c r="K70" s="17">
        <v>1.1000000000000001</v>
      </c>
      <c r="L70" s="17">
        <v>1.2</v>
      </c>
      <c r="M70" s="17">
        <v>2.8</v>
      </c>
      <c r="N70" s="17">
        <v>-0.3</v>
      </c>
      <c r="O70" s="17">
        <v>-0.3</v>
      </c>
      <c r="P70" s="17">
        <v>0.9</v>
      </c>
      <c r="Q70" s="17">
        <v>3.7</v>
      </c>
      <c r="R70" s="17">
        <v>-0.1</v>
      </c>
      <c r="S70" s="17">
        <v>1.1000000000000001</v>
      </c>
      <c r="T70" s="17">
        <v>0.9</v>
      </c>
      <c r="U70" s="17">
        <v>1.1000000000000001</v>
      </c>
      <c r="V70" s="17">
        <v>3.5</v>
      </c>
      <c r="W70" s="17">
        <v>1.4</v>
      </c>
      <c r="X70" s="17">
        <v>4.8</v>
      </c>
      <c r="Y70" s="17">
        <v>-8</v>
      </c>
      <c r="Z70" s="17">
        <v>-5.3</v>
      </c>
      <c r="AA70" s="17">
        <v>4.5</v>
      </c>
      <c r="AB70" s="17">
        <v>7</v>
      </c>
      <c r="AC70" s="17">
        <v>4.0999999999999996</v>
      </c>
      <c r="AD70" s="17">
        <v>4.4000000000000004</v>
      </c>
      <c r="AE70" s="117"/>
    </row>
    <row r="71" spans="1:31" ht="13.5" thickBot="1" x14ac:dyDescent="0.25">
      <c r="A71" s="197"/>
      <c r="B71" s="85" t="s">
        <v>3</v>
      </c>
      <c r="C71" s="19">
        <v>4.0999999999999996</v>
      </c>
      <c r="D71" s="20">
        <v>10.199999999999999</v>
      </c>
      <c r="E71" s="20">
        <v>10.5</v>
      </c>
      <c r="F71" s="20">
        <v>2.4</v>
      </c>
      <c r="G71" s="20">
        <v>3.1</v>
      </c>
      <c r="H71" s="20">
        <v>3.8</v>
      </c>
      <c r="I71" s="20">
        <v>5.9</v>
      </c>
      <c r="J71" s="20">
        <v>6.4</v>
      </c>
      <c r="K71" s="20">
        <v>9.6999999999999993</v>
      </c>
      <c r="L71" s="20">
        <v>8.6</v>
      </c>
      <c r="M71" s="20">
        <v>6.7</v>
      </c>
      <c r="N71" s="20">
        <v>4.5</v>
      </c>
      <c r="O71" s="20">
        <v>6.9</v>
      </c>
      <c r="P71" s="20">
        <v>11.3</v>
      </c>
      <c r="Q71" s="20">
        <v>8.6</v>
      </c>
      <c r="R71" s="20">
        <v>12.9</v>
      </c>
      <c r="S71" s="20">
        <v>13.9</v>
      </c>
      <c r="T71" s="20">
        <v>13.8</v>
      </c>
      <c r="U71" s="20">
        <v>11.9</v>
      </c>
      <c r="V71" s="20">
        <v>10.3</v>
      </c>
      <c r="W71" s="20">
        <v>12.6</v>
      </c>
      <c r="X71" s="20">
        <v>6.7</v>
      </c>
      <c r="Y71" s="20">
        <v>1.2</v>
      </c>
      <c r="Z71" s="20">
        <v>5.0999999999999996</v>
      </c>
      <c r="AA71" s="20">
        <v>12.6</v>
      </c>
      <c r="AB71" s="20">
        <v>15.5</v>
      </c>
      <c r="AC71" s="20">
        <v>12.9</v>
      </c>
      <c r="AD71" s="20">
        <v>19</v>
      </c>
      <c r="AE71" s="116"/>
    </row>
    <row r="72" spans="1:31" x14ac:dyDescent="0.2">
      <c r="A72" s="196">
        <v>2020</v>
      </c>
      <c r="B72" s="86" t="s">
        <v>4</v>
      </c>
      <c r="C72" s="93">
        <v>4.3</v>
      </c>
      <c r="D72" s="17">
        <v>6.6</v>
      </c>
      <c r="E72" s="17">
        <v>5.7</v>
      </c>
      <c r="F72" s="17">
        <v>1.1000000000000001</v>
      </c>
      <c r="G72" s="17">
        <v>-0.3</v>
      </c>
      <c r="H72" s="17">
        <v>-2.5</v>
      </c>
      <c r="I72" s="17">
        <v>-0.7</v>
      </c>
      <c r="J72" s="17">
        <v>-2</v>
      </c>
      <c r="K72" s="17">
        <v>-1.5</v>
      </c>
      <c r="L72" s="17">
        <v>5.2</v>
      </c>
      <c r="M72" s="17">
        <v>2.7</v>
      </c>
      <c r="N72" s="17">
        <v>0</v>
      </c>
      <c r="O72" s="17">
        <v>-1.5</v>
      </c>
      <c r="P72" s="17">
        <v>3.6</v>
      </c>
      <c r="Q72" s="17">
        <v>2.6</v>
      </c>
      <c r="R72" s="17">
        <v>2.4</v>
      </c>
      <c r="S72" s="17">
        <v>3</v>
      </c>
      <c r="T72" s="17">
        <v>2.1</v>
      </c>
      <c r="U72" s="17">
        <v>0.3</v>
      </c>
      <c r="V72" s="17">
        <v>0.9</v>
      </c>
      <c r="W72" s="17">
        <v>2.7</v>
      </c>
      <c r="X72" s="17">
        <v>-1.9</v>
      </c>
      <c r="Y72" s="17">
        <v>6.9</v>
      </c>
      <c r="Z72" s="17">
        <v>2.6</v>
      </c>
      <c r="AA72" s="17">
        <v>4.8</v>
      </c>
      <c r="AB72" s="17">
        <v>3.9</v>
      </c>
      <c r="AC72" s="17">
        <v>0.2</v>
      </c>
      <c r="AD72" s="17">
        <v>0</v>
      </c>
      <c r="AE72" s="18">
        <v>-2.5</v>
      </c>
    </row>
    <row r="73" spans="1:31" ht="13.5" thickBot="1" x14ac:dyDescent="0.25">
      <c r="A73" s="197"/>
      <c r="B73" s="85" t="s">
        <v>3</v>
      </c>
      <c r="C73" s="94">
        <v>14.6</v>
      </c>
      <c r="D73" s="20">
        <v>11.9</v>
      </c>
      <c r="E73" s="20">
        <v>11.5</v>
      </c>
      <c r="F73" s="20">
        <v>7.9</v>
      </c>
      <c r="G73" s="20">
        <v>2</v>
      </c>
      <c r="H73" s="20">
        <v>5.0999999999999996</v>
      </c>
      <c r="I73" s="20">
        <v>6.1</v>
      </c>
      <c r="J73" s="20">
        <v>6</v>
      </c>
      <c r="K73" s="20">
        <v>8.4</v>
      </c>
      <c r="L73" s="20">
        <v>15.7</v>
      </c>
      <c r="M73" s="20">
        <v>7.7</v>
      </c>
      <c r="N73" s="20">
        <v>6.5</v>
      </c>
      <c r="O73" s="20">
        <v>6.9</v>
      </c>
      <c r="P73" s="20">
        <v>9.6999999999999993</v>
      </c>
      <c r="Q73" s="20">
        <v>10.3</v>
      </c>
      <c r="R73" s="20">
        <v>11.8</v>
      </c>
      <c r="S73" s="20">
        <v>15.3</v>
      </c>
      <c r="T73" s="20">
        <v>11.4</v>
      </c>
      <c r="U73" s="20">
        <v>7.2</v>
      </c>
      <c r="V73" s="20">
        <v>7.9</v>
      </c>
      <c r="W73" s="20">
        <v>7</v>
      </c>
      <c r="X73" s="20">
        <v>11.1</v>
      </c>
      <c r="Y73" s="20">
        <v>13.3</v>
      </c>
      <c r="Z73" s="20">
        <v>8.6</v>
      </c>
      <c r="AA73" s="20">
        <v>16.399999999999999</v>
      </c>
      <c r="AB73" s="20">
        <v>5.7</v>
      </c>
      <c r="AC73" s="20">
        <v>9</v>
      </c>
      <c r="AD73" s="20">
        <v>5.5</v>
      </c>
      <c r="AE73" s="21">
        <v>8.9</v>
      </c>
    </row>
    <row r="74" spans="1:31" x14ac:dyDescent="0.2">
      <c r="A74" s="196">
        <v>2021</v>
      </c>
      <c r="B74" s="86" t="s">
        <v>4</v>
      </c>
      <c r="C74" s="93">
        <v>-3.8</v>
      </c>
      <c r="D74" s="17">
        <v>-1.2</v>
      </c>
      <c r="E74" s="17">
        <v>5.7</v>
      </c>
      <c r="F74" s="17">
        <v>3.2</v>
      </c>
      <c r="G74" s="17">
        <v>2.2000000000000002</v>
      </c>
      <c r="H74" s="17">
        <v>1.1000000000000001</v>
      </c>
      <c r="I74" s="17">
        <v>3.5</v>
      </c>
      <c r="J74" s="17">
        <v>1.4</v>
      </c>
      <c r="K74" s="17">
        <v>-1.1000000000000001</v>
      </c>
      <c r="L74" s="17">
        <v>-0.8</v>
      </c>
      <c r="M74" s="17">
        <v>-8.1</v>
      </c>
      <c r="N74" s="17">
        <v>-10.7</v>
      </c>
      <c r="O74" s="17">
        <v>-11</v>
      </c>
      <c r="P74" s="17">
        <v>-7.2</v>
      </c>
      <c r="Q74" s="17">
        <v>-8.6999999999999993</v>
      </c>
      <c r="R74" s="17">
        <v>-2.8</v>
      </c>
      <c r="S74" s="17">
        <v>2.2999999999999998</v>
      </c>
      <c r="T74" s="17">
        <v>2.6</v>
      </c>
      <c r="U74" s="17">
        <v>1.5</v>
      </c>
      <c r="V74" s="17">
        <v>1.7</v>
      </c>
      <c r="W74" s="17">
        <v>3.2</v>
      </c>
      <c r="X74" s="17">
        <v>1</v>
      </c>
      <c r="Y74" s="17">
        <v>1.6</v>
      </c>
      <c r="Z74" s="17">
        <v>6.4</v>
      </c>
      <c r="AA74" s="17">
        <v>9.1</v>
      </c>
      <c r="AB74" s="17">
        <v>5.3</v>
      </c>
      <c r="AC74" s="17">
        <v>2.5</v>
      </c>
      <c r="AD74" s="17">
        <v>0</v>
      </c>
      <c r="AE74" s="18"/>
    </row>
    <row r="75" spans="1:31" ht="13.5" thickBot="1" x14ac:dyDescent="0.25">
      <c r="A75" s="197"/>
      <c r="B75" s="85" t="s">
        <v>3</v>
      </c>
      <c r="C75" s="94">
        <v>4</v>
      </c>
      <c r="D75" s="20">
        <v>9.4</v>
      </c>
      <c r="E75" s="20">
        <v>10.8</v>
      </c>
      <c r="F75" s="20">
        <v>13.1</v>
      </c>
      <c r="G75" s="20">
        <v>10.199999999999999</v>
      </c>
      <c r="H75" s="20">
        <v>6.5</v>
      </c>
      <c r="I75" s="20">
        <v>10.9</v>
      </c>
      <c r="J75" s="20">
        <v>3.9</v>
      </c>
      <c r="K75" s="20">
        <v>4.0999999999999996</v>
      </c>
      <c r="L75" s="20">
        <v>4.9000000000000004</v>
      </c>
      <c r="M75" s="20">
        <v>-4.5</v>
      </c>
      <c r="N75" s="20">
        <v>-3</v>
      </c>
      <c r="O75" s="20">
        <v>-1.8</v>
      </c>
      <c r="P75" s="20">
        <v>-1.2</v>
      </c>
      <c r="Q75" s="20">
        <v>2.5</v>
      </c>
      <c r="R75" s="20">
        <v>5.9</v>
      </c>
      <c r="S75" s="20">
        <v>10.5</v>
      </c>
      <c r="T75" s="20">
        <v>10.8</v>
      </c>
      <c r="U75" s="20">
        <v>11.5</v>
      </c>
      <c r="V75" s="20">
        <v>9.8000000000000007</v>
      </c>
      <c r="W75" s="20">
        <v>6</v>
      </c>
      <c r="X75" s="20">
        <v>11.3</v>
      </c>
      <c r="Y75" s="20">
        <v>18.100000000000001</v>
      </c>
      <c r="Z75" s="20">
        <v>18.2</v>
      </c>
      <c r="AA75" s="20">
        <v>17.899999999999999</v>
      </c>
      <c r="AB75" s="20">
        <v>18.3</v>
      </c>
      <c r="AC75" s="20">
        <v>8.3000000000000007</v>
      </c>
      <c r="AD75" s="20">
        <v>9.1</v>
      </c>
      <c r="AE75" s="21"/>
    </row>
    <row r="76" spans="1:31" x14ac:dyDescent="0.2">
      <c r="A76" s="196">
        <v>2022</v>
      </c>
      <c r="B76" s="86" t="s">
        <v>4</v>
      </c>
      <c r="C76" s="93">
        <v>-0.8</v>
      </c>
      <c r="D76" s="17">
        <v>0.2</v>
      </c>
      <c r="E76" s="17">
        <v>0.4</v>
      </c>
      <c r="F76" s="17">
        <v>0.9</v>
      </c>
      <c r="G76" s="17">
        <v>-1.5</v>
      </c>
      <c r="H76" s="17">
        <v>-0.3</v>
      </c>
      <c r="I76" s="17">
        <v>3.6</v>
      </c>
      <c r="J76" s="17">
        <v>0.2</v>
      </c>
      <c r="K76" s="17">
        <v>2</v>
      </c>
      <c r="L76" s="17">
        <v>-0.3</v>
      </c>
      <c r="M76" s="17">
        <v>1.8</v>
      </c>
      <c r="N76" s="17">
        <v>-0.3</v>
      </c>
      <c r="O76" s="17">
        <v>-1.6</v>
      </c>
      <c r="P76" s="17">
        <v>-2.9</v>
      </c>
      <c r="Q76" s="17">
        <v>0.1</v>
      </c>
      <c r="R76" s="17">
        <v>0.8</v>
      </c>
      <c r="S76" s="17">
        <v>6</v>
      </c>
      <c r="T76" s="17">
        <v>0.9</v>
      </c>
      <c r="U76" s="17">
        <v>6</v>
      </c>
      <c r="V76" s="17">
        <v>1.8</v>
      </c>
      <c r="W76" s="17">
        <v>1.1000000000000001</v>
      </c>
      <c r="X76" s="17">
        <v>0.9</v>
      </c>
      <c r="Y76" s="17">
        <v>-0.1</v>
      </c>
      <c r="Z76" s="17">
        <v>-1</v>
      </c>
      <c r="AA76" s="17">
        <v>1.6</v>
      </c>
      <c r="AB76" s="17">
        <v>-0.1</v>
      </c>
      <c r="AC76" s="17">
        <v>-1.6</v>
      </c>
      <c r="AD76" s="17">
        <v>-3</v>
      </c>
      <c r="AE76" s="18"/>
    </row>
    <row r="77" spans="1:31" ht="13.5" thickBot="1" x14ac:dyDescent="0.25">
      <c r="A77" s="197"/>
      <c r="B77" s="85" t="s">
        <v>3</v>
      </c>
      <c r="C77" s="94">
        <v>4.2</v>
      </c>
      <c r="D77" s="20">
        <v>6.5</v>
      </c>
      <c r="E77" s="20">
        <v>7.1</v>
      </c>
      <c r="F77" s="20">
        <v>8.6</v>
      </c>
      <c r="G77" s="20">
        <v>6.6</v>
      </c>
      <c r="H77" s="20">
        <v>7</v>
      </c>
      <c r="I77" s="20">
        <v>4</v>
      </c>
      <c r="J77" s="20">
        <v>9.3000000000000007</v>
      </c>
      <c r="K77" s="20">
        <v>11.4</v>
      </c>
      <c r="L77" s="20">
        <v>11</v>
      </c>
      <c r="M77" s="20">
        <v>10.8</v>
      </c>
      <c r="N77" s="20">
        <v>7.4</v>
      </c>
      <c r="O77" s="20">
        <v>6.4</v>
      </c>
      <c r="P77" s="20">
        <v>6.9</v>
      </c>
      <c r="Q77" s="20">
        <v>10.199999999999999</v>
      </c>
      <c r="R77" s="20">
        <v>9.1</v>
      </c>
      <c r="S77" s="20">
        <v>18</v>
      </c>
      <c r="T77" s="20">
        <v>13.5</v>
      </c>
      <c r="U77" s="20">
        <v>11.3</v>
      </c>
      <c r="V77" s="20">
        <v>10.6</v>
      </c>
      <c r="W77" s="20">
        <v>9</v>
      </c>
      <c r="X77" s="20">
        <v>7.5</v>
      </c>
      <c r="Y77" s="20">
        <v>9.6999999999999993</v>
      </c>
      <c r="Z77" s="20">
        <v>11.8</v>
      </c>
      <c r="AA77" s="20">
        <v>6.7</v>
      </c>
      <c r="AB77" s="20">
        <v>6.6</v>
      </c>
      <c r="AC77" s="20">
        <v>5.5</v>
      </c>
      <c r="AD77" s="20">
        <v>3.2</v>
      </c>
      <c r="AE77" s="21"/>
    </row>
    <row r="78" spans="1:31" x14ac:dyDescent="0.2">
      <c r="A78" s="196">
        <v>2023</v>
      </c>
      <c r="B78" s="86" t="s">
        <v>4</v>
      </c>
      <c r="C78" s="93">
        <v>-1.1000000000000001</v>
      </c>
      <c r="D78" s="17">
        <v>0.1</v>
      </c>
      <c r="E78" s="17">
        <v>-0.6</v>
      </c>
      <c r="F78" s="17">
        <v>0.6</v>
      </c>
      <c r="G78" s="17">
        <v>-5.8</v>
      </c>
      <c r="H78" s="17">
        <v>-8.3000000000000007</v>
      </c>
      <c r="I78" s="17">
        <v>-9.5</v>
      </c>
      <c r="J78" s="17">
        <v>-8.1999999999999993</v>
      </c>
      <c r="K78" s="17">
        <v>-6.5</v>
      </c>
      <c r="L78" s="17">
        <v>-6.3</v>
      </c>
      <c r="M78" s="17">
        <v>-3.6</v>
      </c>
      <c r="N78" s="17">
        <v>3.1</v>
      </c>
      <c r="O78" s="17">
        <v>-1.2</v>
      </c>
      <c r="P78" s="17">
        <v>-0.9</v>
      </c>
      <c r="Q78" s="17">
        <v>0.1</v>
      </c>
      <c r="R78" s="17">
        <v>-1.5</v>
      </c>
      <c r="S78" s="17">
        <v>3.4</v>
      </c>
      <c r="T78" s="17">
        <v>7.3</v>
      </c>
      <c r="U78" s="17">
        <v>7.8</v>
      </c>
      <c r="V78" s="17">
        <v>4.0999999999999996</v>
      </c>
      <c r="W78" s="17">
        <v>5.3</v>
      </c>
      <c r="X78" s="17">
        <v>4.8</v>
      </c>
      <c r="Y78" s="17">
        <v>3.1</v>
      </c>
      <c r="Z78" s="17">
        <v>5.6</v>
      </c>
      <c r="AA78" s="17">
        <v>4.5</v>
      </c>
      <c r="AB78" s="17">
        <v>-2</v>
      </c>
      <c r="AC78" s="17">
        <v>-3.5</v>
      </c>
      <c r="AD78" s="17">
        <v>-4.8</v>
      </c>
      <c r="AE78" s="18"/>
    </row>
    <row r="79" spans="1:31" ht="13.5" thickBot="1" x14ac:dyDescent="0.25">
      <c r="A79" s="197"/>
      <c r="B79" s="85" t="s">
        <v>3</v>
      </c>
      <c r="C79" s="94">
        <v>7.2</v>
      </c>
      <c r="D79" s="20">
        <v>4.5</v>
      </c>
      <c r="E79" s="20">
        <v>6.5</v>
      </c>
      <c r="F79" s="20">
        <v>1.6</v>
      </c>
      <c r="G79" s="20">
        <v>-0.8</v>
      </c>
      <c r="H79" s="20">
        <v>0</v>
      </c>
      <c r="I79" s="20">
        <v>-0.8</v>
      </c>
      <c r="J79" s="20">
        <v>1.1000000000000001</v>
      </c>
      <c r="K79" s="20">
        <v>1.1000000000000001</v>
      </c>
      <c r="L79" s="20">
        <v>4.7</v>
      </c>
      <c r="M79" s="20">
        <v>8.6999999999999993</v>
      </c>
      <c r="N79" s="20">
        <v>8.1</v>
      </c>
      <c r="O79" s="20">
        <v>7.2</v>
      </c>
      <c r="P79" s="20">
        <v>6</v>
      </c>
      <c r="Q79" s="20">
        <v>7.2</v>
      </c>
      <c r="R79" s="20">
        <v>12.1</v>
      </c>
      <c r="S79" s="20">
        <v>13.6</v>
      </c>
      <c r="T79" s="20">
        <v>16.5</v>
      </c>
      <c r="U79" s="20">
        <v>14.7</v>
      </c>
      <c r="V79" s="20">
        <v>14.5</v>
      </c>
      <c r="W79" s="20">
        <v>17.2</v>
      </c>
      <c r="X79" s="20">
        <v>14.4</v>
      </c>
      <c r="Y79" s="20">
        <v>14.4</v>
      </c>
      <c r="Z79" s="20">
        <v>14.8</v>
      </c>
      <c r="AA79" s="20">
        <v>10.6</v>
      </c>
      <c r="AB79" s="20">
        <v>1.7</v>
      </c>
      <c r="AC79" s="20">
        <v>1.1000000000000001</v>
      </c>
      <c r="AD79" s="20">
        <v>4.2</v>
      </c>
      <c r="AE79" s="21"/>
    </row>
    <row r="80" spans="1:31" x14ac:dyDescent="0.2">
      <c r="A80" s="196">
        <v>2024</v>
      </c>
      <c r="B80" s="86" t="s">
        <v>4</v>
      </c>
      <c r="C80" s="16">
        <v>0.7</v>
      </c>
      <c r="D80" s="17">
        <v>0.9</v>
      </c>
      <c r="E80" s="17">
        <v>1.6</v>
      </c>
      <c r="F80" s="17">
        <v>7.2</v>
      </c>
      <c r="G80" s="17">
        <v>7.1</v>
      </c>
      <c r="H80" s="17">
        <v>4.4000000000000004</v>
      </c>
      <c r="I80" s="17">
        <v>2.8</v>
      </c>
      <c r="J80" s="17">
        <v>6</v>
      </c>
      <c r="K80" s="17">
        <v>7.9</v>
      </c>
      <c r="L80" s="17">
        <v>7.1</v>
      </c>
      <c r="M80" s="17">
        <v>7.8</v>
      </c>
      <c r="N80" s="17">
        <v>2.4</v>
      </c>
      <c r="O80" s="17">
        <v>4.3</v>
      </c>
      <c r="P80" s="17">
        <v>0.4</v>
      </c>
      <c r="Q80" s="17">
        <v>4.4000000000000004</v>
      </c>
      <c r="R80" s="17">
        <v>4.9000000000000004</v>
      </c>
      <c r="S80" s="17">
        <v>5.8</v>
      </c>
      <c r="T80" s="17">
        <v>4.3</v>
      </c>
      <c r="U80" s="17">
        <v>4.7</v>
      </c>
      <c r="V80" s="17">
        <v>4</v>
      </c>
      <c r="W80" s="17">
        <v>4.8</v>
      </c>
      <c r="X80" s="17">
        <v>6.7</v>
      </c>
      <c r="Y80" s="17">
        <v>6</v>
      </c>
      <c r="Z80" s="17">
        <v>5.4</v>
      </c>
      <c r="AA80" s="17">
        <v>3.8</v>
      </c>
      <c r="AB80" s="17">
        <v>2.2999999999999998</v>
      </c>
      <c r="AC80" s="17">
        <v>5.8</v>
      </c>
      <c r="AD80" s="17">
        <v>7.9</v>
      </c>
      <c r="AE80" s="18">
        <v>6</v>
      </c>
    </row>
    <row r="81" spans="1:31" ht="13.5" thickBot="1" x14ac:dyDescent="0.25">
      <c r="A81" s="197"/>
      <c r="B81" s="85" t="s">
        <v>3</v>
      </c>
      <c r="C81" s="19">
        <v>10.4</v>
      </c>
      <c r="D81" s="20">
        <v>8.4</v>
      </c>
      <c r="E81" s="20">
        <v>14.5</v>
      </c>
      <c r="F81" s="20">
        <v>14.3</v>
      </c>
      <c r="G81" s="20">
        <v>15.3</v>
      </c>
      <c r="H81" s="20">
        <v>18.100000000000001</v>
      </c>
      <c r="I81" s="20">
        <v>14.7</v>
      </c>
      <c r="J81" s="20">
        <v>14.6</v>
      </c>
      <c r="K81" s="20">
        <v>12.8</v>
      </c>
      <c r="L81" s="20">
        <v>15.6</v>
      </c>
      <c r="M81" s="20">
        <v>10.5</v>
      </c>
      <c r="N81" s="20">
        <v>11.1</v>
      </c>
      <c r="O81" s="20">
        <v>9.1999999999999993</v>
      </c>
      <c r="P81" s="20">
        <v>11.5</v>
      </c>
      <c r="Q81" s="20">
        <v>15.5</v>
      </c>
      <c r="R81" s="20">
        <v>12.8</v>
      </c>
      <c r="S81" s="20">
        <v>13.7</v>
      </c>
      <c r="T81" s="20">
        <v>13</v>
      </c>
      <c r="U81" s="20">
        <v>12.3</v>
      </c>
      <c r="V81" s="20">
        <v>11.7</v>
      </c>
      <c r="W81" s="20">
        <v>13.4</v>
      </c>
      <c r="X81" s="20">
        <v>10.5</v>
      </c>
      <c r="Y81" s="20">
        <v>9.1999999999999993</v>
      </c>
      <c r="Z81" s="20">
        <v>10.9</v>
      </c>
      <c r="AA81" s="20">
        <v>11.1</v>
      </c>
      <c r="AB81" s="20">
        <v>10.9</v>
      </c>
      <c r="AC81" s="20">
        <v>14.1</v>
      </c>
      <c r="AD81" s="20">
        <v>14.6</v>
      </c>
      <c r="AE81" s="21">
        <v>14.9</v>
      </c>
    </row>
    <row r="82" spans="1:31" x14ac:dyDescent="0.2">
      <c r="A82" s="196">
        <v>2025</v>
      </c>
      <c r="B82" s="86" t="s">
        <v>4</v>
      </c>
      <c r="C82" s="16">
        <v>1.2</v>
      </c>
      <c r="D82" s="17">
        <v>0.5</v>
      </c>
      <c r="E82" s="17">
        <v>-3</v>
      </c>
      <c r="F82" s="17">
        <v>-4.5</v>
      </c>
      <c r="G82" s="17">
        <v>-3.6</v>
      </c>
      <c r="H82" s="17">
        <v>0.1</v>
      </c>
      <c r="I82" s="17">
        <v>-0.8</v>
      </c>
      <c r="J82" s="17">
        <v>-1.1000000000000001</v>
      </c>
      <c r="K82" s="17">
        <v>-1.3</v>
      </c>
      <c r="L82" s="17">
        <v>0.7</v>
      </c>
      <c r="M82" s="17">
        <v>0.2</v>
      </c>
      <c r="N82" s="17">
        <v>-1.5</v>
      </c>
      <c r="O82" s="17">
        <v>-0.8</v>
      </c>
      <c r="P82" s="17">
        <v>-0.4</v>
      </c>
      <c r="Q82" s="17">
        <v>-3.9</v>
      </c>
      <c r="R82" s="17">
        <v>-3</v>
      </c>
      <c r="S82" s="17">
        <v>-5.5</v>
      </c>
      <c r="T82" s="17">
        <v>-4.0999999999999996</v>
      </c>
      <c r="U82" s="17">
        <v>-9.6999999999999993</v>
      </c>
      <c r="V82" s="17">
        <v>-6.8</v>
      </c>
      <c r="W82" s="17">
        <v>-0.8</v>
      </c>
      <c r="X82" s="17">
        <v>-3.7</v>
      </c>
      <c r="Y82" s="17">
        <v>-3.1</v>
      </c>
      <c r="Z82" s="17">
        <v>4.7</v>
      </c>
      <c r="AA82" s="17">
        <v>2.5</v>
      </c>
      <c r="AB82" s="17">
        <v>3.2</v>
      </c>
      <c r="AC82" s="17">
        <v>4.4000000000000004</v>
      </c>
      <c r="AD82" s="17">
        <v>0.7</v>
      </c>
      <c r="AE82" s="18"/>
    </row>
    <row r="83" spans="1:31" ht="13.5" thickBot="1" x14ac:dyDescent="0.25">
      <c r="A83" s="197"/>
      <c r="B83" s="85" t="s">
        <v>3</v>
      </c>
      <c r="C83" s="19">
        <v>5.2</v>
      </c>
      <c r="D83" s="20">
        <v>2.6</v>
      </c>
      <c r="E83" s="20">
        <v>3.3</v>
      </c>
      <c r="F83" s="20">
        <v>4.8</v>
      </c>
      <c r="G83" s="20">
        <v>6.9</v>
      </c>
      <c r="H83" s="20">
        <v>3.3</v>
      </c>
      <c r="I83" s="20">
        <v>4.9000000000000004</v>
      </c>
      <c r="J83" s="20">
        <v>3.7</v>
      </c>
      <c r="K83" s="20">
        <v>6.6</v>
      </c>
      <c r="L83" s="20">
        <v>5.0999999999999996</v>
      </c>
      <c r="M83" s="20">
        <v>4.8</v>
      </c>
      <c r="N83" s="20">
        <v>1.4</v>
      </c>
      <c r="O83" s="20">
        <v>1.8</v>
      </c>
      <c r="P83" s="20">
        <v>0.8</v>
      </c>
      <c r="Q83" s="20">
        <v>2.2000000000000002</v>
      </c>
      <c r="R83" s="20">
        <v>1.3</v>
      </c>
      <c r="S83" s="20">
        <v>-0.3</v>
      </c>
      <c r="T83" s="20">
        <v>0.3</v>
      </c>
      <c r="U83" s="20">
        <v>0.9</v>
      </c>
      <c r="V83" s="20">
        <v>4.2</v>
      </c>
      <c r="W83" s="20">
        <v>5.6</v>
      </c>
      <c r="X83" s="20">
        <v>5.7</v>
      </c>
      <c r="Y83" s="20">
        <v>6.8</v>
      </c>
      <c r="Z83" s="20">
        <v>13.3</v>
      </c>
      <c r="AA83" s="20">
        <v>9.6999999999999993</v>
      </c>
      <c r="AB83" s="20">
        <v>8</v>
      </c>
      <c r="AC83" s="20">
        <v>6.2</v>
      </c>
      <c r="AD83" s="20">
        <v>9</v>
      </c>
      <c r="AE83" s="21"/>
    </row>
    <row r="84" spans="1:31" x14ac:dyDescent="0.2">
      <c r="A84" s="196">
        <v>2026</v>
      </c>
      <c r="B84" s="86" t="s">
        <v>4</v>
      </c>
      <c r="C84" s="16">
        <v>-1.1000000000000001</v>
      </c>
      <c r="D84" s="17">
        <v>-1.3</v>
      </c>
      <c r="E84" s="17">
        <v>-1.4</v>
      </c>
      <c r="F84" s="17">
        <v>0.1</v>
      </c>
      <c r="G84" s="17">
        <v>1.5</v>
      </c>
      <c r="H84" s="17">
        <v>1.6</v>
      </c>
      <c r="I84" s="17">
        <v>3.7</v>
      </c>
      <c r="J84" s="17">
        <v>3.1</v>
      </c>
      <c r="K84" s="17">
        <v>3.8</v>
      </c>
      <c r="L84" s="17">
        <v>3.1</v>
      </c>
      <c r="M84" s="17">
        <v>1.3</v>
      </c>
      <c r="N84" s="17">
        <v>2.5</v>
      </c>
      <c r="O84" s="17">
        <v>2.8</v>
      </c>
      <c r="P84" s="17">
        <v>2.2999999999999998</v>
      </c>
      <c r="Q84" s="17">
        <v>-2.1</v>
      </c>
      <c r="R84" s="17">
        <v>-7.3</v>
      </c>
      <c r="S84" s="17">
        <v>-2</v>
      </c>
      <c r="T84" s="17">
        <v>-1.3</v>
      </c>
      <c r="U84" s="17">
        <v>-2.2999999999999998</v>
      </c>
      <c r="V84" s="17">
        <v>-4</v>
      </c>
      <c r="W84" s="17">
        <v>-2.9</v>
      </c>
      <c r="X84" s="17">
        <v>0.9</v>
      </c>
      <c r="Y84" s="17">
        <v>4.8</v>
      </c>
      <c r="Z84" s="17">
        <v>3.6</v>
      </c>
      <c r="AA84" s="17">
        <v>0.4</v>
      </c>
      <c r="AB84" s="17">
        <v>-0.1</v>
      </c>
      <c r="AC84" s="17">
        <v>2.1</v>
      </c>
      <c r="AD84" s="17">
        <v>3.3</v>
      </c>
      <c r="AE84" s="18"/>
    </row>
    <row r="85" spans="1:31" ht="13.5" thickBot="1" x14ac:dyDescent="0.25">
      <c r="A85" s="197"/>
      <c r="B85" s="85" t="s">
        <v>3</v>
      </c>
      <c r="C85" s="19">
        <v>2.2999999999999998</v>
      </c>
      <c r="D85" s="20">
        <v>2.2999999999999998</v>
      </c>
      <c r="E85" s="20">
        <v>1.4</v>
      </c>
      <c r="F85" s="20">
        <v>4.0999999999999996</v>
      </c>
      <c r="G85" s="20">
        <v>5.0999999999999996</v>
      </c>
      <c r="H85" s="20">
        <v>9.6</v>
      </c>
      <c r="I85" s="20">
        <v>10.3</v>
      </c>
      <c r="J85" s="20">
        <v>10</v>
      </c>
      <c r="K85" s="20">
        <v>6.2</v>
      </c>
      <c r="L85" s="20">
        <v>5.4</v>
      </c>
      <c r="M85" s="20">
        <v>9</v>
      </c>
      <c r="N85" s="20">
        <v>11.1</v>
      </c>
      <c r="O85" s="20">
        <v>12.2</v>
      </c>
      <c r="P85" s="20">
        <v>10</v>
      </c>
      <c r="Q85" s="20">
        <v>-0.4</v>
      </c>
      <c r="R85" s="20">
        <v>3.1</v>
      </c>
      <c r="S85" s="20">
        <v>7</v>
      </c>
      <c r="T85" s="20">
        <v>7</v>
      </c>
      <c r="U85" s="20">
        <v>2.8</v>
      </c>
      <c r="V85" s="20">
        <v>-2.6</v>
      </c>
      <c r="W85" s="20">
        <v>8.5</v>
      </c>
      <c r="X85" s="20">
        <v>11.9</v>
      </c>
      <c r="Y85" s="20">
        <v>13.8</v>
      </c>
      <c r="Z85" s="20">
        <v>10.4</v>
      </c>
      <c r="AA85" s="20">
        <v>11.5</v>
      </c>
      <c r="AB85" s="20">
        <v>11.7</v>
      </c>
      <c r="AC85" s="20">
        <v>13.7</v>
      </c>
      <c r="AD85" s="20">
        <v>14</v>
      </c>
      <c r="AE85" s="21"/>
    </row>
    <row r="86" spans="1:31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x14ac:dyDescent="0.2"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</row>
    <row r="88" spans="1:31" x14ac:dyDescent="0.2">
      <c r="A88" s="128">
        <v>-19</v>
      </c>
      <c r="B88" t="s">
        <v>7</v>
      </c>
      <c r="G88" s="192">
        <v>33275</v>
      </c>
      <c r="H88" s="192"/>
      <c r="I88" s="192"/>
      <c r="J88" s="192"/>
    </row>
    <row r="89" spans="1:31" x14ac:dyDescent="0.2">
      <c r="A89" s="126">
        <v>19.600000000000001</v>
      </c>
      <c r="B89" t="s">
        <v>8</v>
      </c>
      <c r="G89" s="192">
        <v>42422</v>
      </c>
      <c r="H89" s="192"/>
      <c r="I89" s="192"/>
      <c r="J89" s="192"/>
    </row>
    <row r="90" spans="1:31" x14ac:dyDescent="0.2">
      <c r="A90" s="124">
        <v>-13</v>
      </c>
      <c r="B90" t="s">
        <v>10</v>
      </c>
      <c r="G90" s="192">
        <v>31469</v>
      </c>
      <c r="H90" s="192"/>
      <c r="I90" s="192"/>
      <c r="J90" s="192"/>
    </row>
    <row r="91" spans="1:31" x14ac:dyDescent="0.2">
      <c r="A91" s="127">
        <v>11</v>
      </c>
      <c r="B91" t="s">
        <v>23</v>
      </c>
      <c r="G91" s="193">
        <v>32930</v>
      </c>
      <c r="H91" s="194"/>
      <c r="I91" s="194"/>
      <c r="J91" s="195"/>
    </row>
  </sheetData>
  <mergeCells count="46">
    <mergeCell ref="G91:J91"/>
    <mergeCell ref="A68:A69"/>
    <mergeCell ref="A72:A73"/>
    <mergeCell ref="A70:A71"/>
    <mergeCell ref="A74:A75"/>
    <mergeCell ref="A78:A79"/>
    <mergeCell ref="A76:A77"/>
    <mergeCell ref="G88:J88"/>
    <mergeCell ref="G89:J89"/>
    <mergeCell ref="A80:A81"/>
    <mergeCell ref="A82:A83"/>
    <mergeCell ref="A62:A63"/>
    <mergeCell ref="A58:A59"/>
    <mergeCell ref="A60:A61"/>
    <mergeCell ref="A56:A57"/>
    <mergeCell ref="G90:J90"/>
    <mergeCell ref="A64:A65"/>
    <mergeCell ref="A66:A67"/>
    <mergeCell ref="A84:A85"/>
    <mergeCell ref="A54:A55"/>
    <mergeCell ref="A52:A53"/>
    <mergeCell ref="A46:A47"/>
    <mergeCell ref="A12:A13"/>
    <mergeCell ref="A22:A23"/>
    <mergeCell ref="A44:A45"/>
    <mergeCell ref="A50:A51"/>
    <mergeCell ref="A48:A49"/>
    <mergeCell ref="A20:A21"/>
    <mergeCell ref="A18:A19"/>
    <mergeCell ref="A36:A37"/>
    <mergeCell ref="A38:A39"/>
    <mergeCell ref="A42:A43"/>
    <mergeCell ref="A40:A41"/>
    <mergeCell ref="A2:A3"/>
    <mergeCell ref="A6:A7"/>
    <mergeCell ref="A4:A5"/>
    <mergeCell ref="A24:A25"/>
    <mergeCell ref="A34:A35"/>
    <mergeCell ref="A8:A9"/>
    <mergeCell ref="A10:A11"/>
    <mergeCell ref="A16:A17"/>
    <mergeCell ref="A14:A15"/>
    <mergeCell ref="A32:A33"/>
    <mergeCell ref="A26:A27"/>
    <mergeCell ref="A28:A29"/>
    <mergeCell ref="A30:A31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EE35-5166-4080-8395-335195710E72}">
  <dimension ref="A1:AG92"/>
  <sheetViews>
    <sheetView topLeftCell="A56" workbookViewId="0">
      <selection activeCell="O95" sqref="O9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9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2</v>
      </c>
      <c r="D2" s="2">
        <v>1</v>
      </c>
      <c r="E2" s="2">
        <v>3</v>
      </c>
      <c r="F2" s="2">
        <v>3</v>
      </c>
      <c r="G2" s="2">
        <v>4</v>
      </c>
      <c r="H2" s="2">
        <v>7</v>
      </c>
      <c r="I2" s="2">
        <v>5</v>
      </c>
      <c r="J2" s="2">
        <v>3</v>
      </c>
      <c r="K2" s="2">
        <v>2</v>
      </c>
      <c r="L2" s="2">
        <v>0</v>
      </c>
      <c r="M2" s="2">
        <v>0</v>
      </c>
      <c r="N2" s="2">
        <v>0</v>
      </c>
      <c r="O2" s="2">
        <v>1</v>
      </c>
      <c r="P2" s="2">
        <v>4</v>
      </c>
      <c r="Q2" s="2">
        <v>3</v>
      </c>
      <c r="R2" s="2">
        <v>1</v>
      </c>
      <c r="S2" s="2">
        <v>0</v>
      </c>
      <c r="T2" s="2">
        <v>0</v>
      </c>
      <c r="U2" s="2">
        <v>0</v>
      </c>
      <c r="V2" s="2">
        <v>1</v>
      </c>
      <c r="W2" s="2">
        <v>2</v>
      </c>
      <c r="X2" s="2">
        <v>4</v>
      </c>
      <c r="Y2" s="2">
        <v>5</v>
      </c>
      <c r="Z2" s="2">
        <v>4</v>
      </c>
      <c r="AA2" s="2">
        <v>3</v>
      </c>
      <c r="AB2" s="2">
        <v>6</v>
      </c>
      <c r="AC2" s="2">
        <v>9</v>
      </c>
      <c r="AD2" s="2">
        <v>4</v>
      </c>
      <c r="AE2" s="2">
        <v>2</v>
      </c>
      <c r="AF2" s="2">
        <v>6</v>
      </c>
      <c r="AG2" s="3"/>
    </row>
    <row r="3" spans="1:33" ht="13.5" thickBot="1" x14ac:dyDescent="0.25">
      <c r="A3" s="205"/>
      <c r="B3" s="79" t="s">
        <v>2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5"/>
    </row>
    <row r="4" spans="1:33" x14ac:dyDescent="0.2">
      <c r="A4" s="204">
        <v>1986</v>
      </c>
      <c r="B4" s="86" t="s">
        <v>1</v>
      </c>
      <c r="C4" s="14">
        <v>-10</v>
      </c>
      <c r="D4" s="2">
        <v>-5</v>
      </c>
      <c r="E4" s="2">
        <v>-4</v>
      </c>
      <c r="F4" s="2">
        <v>-2</v>
      </c>
      <c r="G4" s="2">
        <v>1</v>
      </c>
      <c r="H4" s="2">
        <v>0</v>
      </c>
      <c r="I4" s="2">
        <v>1</v>
      </c>
      <c r="J4" s="2">
        <v>1</v>
      </c>
      <c r="K4" s="2">
        <v>2</v>
      </c>
      <c r="L4" s="2">
        <v>2</v>
      </c>
      <c r="M4" s="2">
        <v>0</v>
      </c>
      <c r="N4" s="2">
        <v>0</v>
      </c>
      <c r="O4" s="2">
        <v>1</v>
      </c>
      <c r="P4" s="2">
        <v>2</v>
      </c>
      <c r="Q4" s="2">
        <v>2</v>
      </c>
      <c r="R4" s="2">
        <v>1</v>
      </c>
      <c r="S4" s="2">
        <v>-1</v>
      </c>
      <c r="T4" s="2">
        <v>-1</v>
      </c>
      <c r="U4" s="2">
        <v>-1</v>
      </c>
      <c r="V4" s="2">
        <v>-1</v>
      </c>
      <c r="W4" s="2">
        <v>0</v>
      </c>
      <c r="X4" s="2">
        <v>0</v>
      </c>
      <c r="Y4" s="2">
        <v>0</v>
      </c>
      <c r="Z4" s="2">
        <v>2</v>
      </c>
      <c r="AA4" s="2">
        <v>0</v>
      </c>
      <c r="AB4" s="2">
        <v>1</v>
      </c>
      <c r="AC4" s="2">
        <v>0</v>
      </c>
      <c r="AD4" s="2">
        <v>7</v>
      </c>
      <c r="AE4" s="2">
        <v>7</v>
      </c>
      <c r="AF4" s="2">
        <v>6</v>
      </c>
      <c r="AG4" s="3">
        <v>7</v>
      </c>
    </row>
    <row r="5" spans="1:33" ht="13.5" thickBot="1" x14ac:dyDescent="0.25">
      <c r="A5" s="205"/>
      <c r="B5" s="87" t="s">
        <v>2</v>
      </c>
      <c r="C5" s="15">
        <v>-5</v>
      </c>
      <c r="D5" s="4">
        <v>-3</v>
      </c>
      <c r="E5" s="4">
        <v>2</v>
      </c>
      <c r="F5" s="4">
        <v>3</v>
      </c>
      <c r="G5" s="4">
        <v>10</v>
      </c>
      <c r="H5" s="4">
        <v>6</v>
      </c>
      <c r="I5" s="4">
        <v>4</v>
      </c>
      <c r="J5" s="4"/>
      <c r="K5" s="4">
        <v>6</v>
      </c>
      <c r="L5" s="4">
        <v>8</v>
      </c>
      <c r="M5" s="4">
        <v>7</v>
      </c>
      <c r="N5" s="4">
        <v>2</v>
      </c>
      <c r="O5" s="4">
        <v>3</v>
      </c>
      <c r="P5" s="4">
        <v>4</v>
      </c>
      <c r="Q5" s="4">
        <v>7</v>
      </c>
      <c r="R5" s="4">
        <v>4</v>
      </c>
      <c r="S5" s="4">
        <v>6</v>
      </c>
      <c r="T5" s="4">
        <v>7</v>
      </c>
      <c r="U5" s="4">
        <v>6</v>
      </c>
      <c r="V5" s="4">
        <v>7</v>
      </c>
      <c r="W5" s="4">
        <v>4</v>
      </c>
      <c r="X5" s="4">
        <v>6</v>
      </c>
      <c r="Y5" s="4">
        <v>6</v>
      </c>
      <c r="Z5" s="4">
        <v>6</v>
      </c>
      <c r="AA5" s="4">
        <v>4</v>
      </c>
      <c r="AB5" s="4">
        <v>9</v>
      </c>
      <c r="AC5" s="4">
        <v>12</v>
      </c>
      <c r="AD5" s="4">
        <v>15</v>
      </c>
      <c r="AE5" s="4">
        <v>12</v>
      </c>
      <c r="AF5" s="4"/>
      <c r="AG5" s="5">
        <v>14</v>
      </c>
    </row>
    <row r="6" spans="1:33" x14ac:dyDescent="0.2">
      <c r="A6" s="204">
        <v>1987</v>
      </c>
      <c r="B6" s="86" t="s">
        <v>1</v>
      </c>
      <c r="C6" s="14">
        <v>0</v>
      </c>
      <c r="D6" s="2">
        <v>-9</v>
      </c>
      <c r="E6" s="2">
        <v>-13</v>
      </c>
      <c r="F6" s="2">
        <v>-14</v>
      </c>
      <c r="G6" s="2">
        <v>-15</v>
      </c>
      <c r="H6" s="2">
        <v>-11</v>
      </c>
      <c r="I6" s="2">
        <v>-12</v>
      </c>
      <c r="J6" s="2">
        <v>-11</v>
      </c>
      <c r="K6" s="2">
        <v>-10</v>
      </c>
      <c r="L6" s="2">
        <v>-8</v>
      </c>
      <c r="M6" s="2">
        <v>-6</v>
      </c>
      <c r="N6" s="2">
        <v>-11</v>
      </c>
      <c r="O6" s="2">
        <v>-13</v>
      </c>
      <c r="P6" s="2">
        <v>-10</v>
      </c>
      <c r="Q6" s="2">
        <v>-7</v>
      </c>
      <c r="R6" s="2">
        <v>-4</v>
      </c>
      <c r="S6" s="2">
        <v>-2</v>
      </c>
      <c r="T6" s="2">
        <v>0</v>
      </c>
      <c r="U6" s="2">
        <v>1</v>
      </c>
      <c r="V6" s="2">
        <v>0</v>
      </c>
      <c r="W6" s="2">
        <v>-2</v>
      </c>
      <c r="X6" s="2">
        <v>0</v>
      </c>
      <c r="Y6" s="2">
        <v>1</v>
      </c>
      <c r="Z6" s="2">
        <v>4</v>
      </c>
      <c r="AA6" s="2">
        <v>5</v>
      </c>
      <c r="AB6" s="2">
        <v>10</v>
      </c>
      <c r="AC6" s="2">
        <v>7</v>
      </c>
      <c r="AD6" s="2">
        <v>10</v>
      </c>
      <c r="AE6" s="2">
        <v>4</v>
      </c>
      <c r="AF6" s="2">
        <v>0</v>
      </c>
      <c r="AG6" s="3">
        <v>-1</v>
      </c>
    </row>
    <row r="7" spans="1:33" ht="13.5" thickBot="1" x14ac:dyDescent="0.25">
      <c r="A7" s="206"/>
      <c r="B7" s="87" t="s">
        <v>2</v>
      </c>
      <c r="C7" s="24"/>
      <c r="D7" s="1">
        <v>-2</v>
      </c>
      <c r="E7" s="76">
        <v>-10</v>
      </c>
      <c r="F7" s="1">
        <v>-4</v>
      </c>
      <c r="G7" s="1">
        <v>-4</v>
      </c>
      <c r="H7" s="1">
        <v>-5</v>
      </c>
      <c r="I7" s="1">
        <v>-5</v>
      </c>
      <c r="J7" s="1">
        <v>-4</v>
      </c>
      <c r="K7" s="1">
        <v>-5</v>
      </c>
      <c r="L7" s="1">
        <v>-2</v>
      </c>
      <c r="M7" s="1">
        <v>0</v>
      </c>
      <c r="N7" s="1">
        <v>-2</v>
      </c>
      <c r="O7" s="1">
        <v>0</v>
      </c>
      <c r="P7" s="1">
        <v>0</v>
      </c>
      <c r="Q7" s="1">
        <v>0</v>
      </c>
      <c r="R7" s="1">
        <v>1</v>
      </c>
      <c r="S7" s="1">
        <v>2</v>
      </c>
      <c r="T7" s="1">
        <v>2</v>
      </c>
      <c r="U7" s="1">
        <v>2</v>
      </c>
      <c r="V7" s="1">
        <v>6</v>
      </c>
      <c r="W7" s="1">
        <v>6</v>
      </c>
      <c r="X7" s="1"/>
      <c r="Y7" s="1">
        <v>7</v>
      </c>
      <c r="Z7" s="1">
        <v>13</v>
      </c>
      <c r="AA7" s="1">
        <v>17</v>
      </c>
      <c r="AB7" s="1">
        <v>15</v>
      </c>
      <c r="AC7" s="1">
        <v>11</v>
      </c>
      <c r="AD7" s="1">
        <v>13</v>
      </c>
      <c r="AE7" s="1">
        <v>8</v>
      </c>
      <c r="AF7" s="1">
        <v>5</v>
      </c>
      <c r="AG7" s="9">
        <v>2</v>
      </c>
    </row>
    <row r="8" spans="1:33" x14ac:dyDescent="0.2">
      <c r="A8" s="198">
        <v>1988</v>
      </c>
      <c r="B8" s="78" t="s">
        <v>1</v>
      </c>
      <c r="C8" s="14">
        <v>-3</v>
      </c>
      <c r="D8" s="2">
        <v>-3</v>
      </c>
      <c r="E8" s="2">
        <v>-6</v>
      </c>
      <c r="F8" s="2">
        <v>-5</v>
      </c>
      <c r="G8" s="2"/>
      <c r="H8" s="2">
        <v>-1</v>
      </c>
      <c r="I8" s="2">
        <v>-1</v>
      </c>
      <c r="J8" s="2">
        <v>-2</v>
      </c>
      <c r="K8" s="2">
        <v>-4</v>
      </c>
      <c r="L8" s="2">
        <v>-4</v>
      </c>
      <c r="M8" s="2">
        <v>1</v>
      </c>
      <c r="N8" s="2">
        <v>1</v>
      </c>
      <c r="O8" s="2">
        <v>0</v>
      </c>
      <c r="P8" s="2">
        <v>2</v>
      </c>
      <c r="Q8" s="2">
        <v>1</v>
      </c>
      <c r="R8" s="2">
        <v>5</v>
      </c>
      <c r="S8" s="2">
        <v>6</v>
      </c>
      <c r="T8" s="2">
        <v>0</v>
      </c>
      <c r="U8" s="2">
        <v>-2</v>
      </c>
      <c r="V8" s="2">
        <v>1</v>
      </c>
      <c r="W8" s="2">
        <v>5</v>
      </c>
      <c r="X8" s="2">
        <v>6</v>
      </c>
      <c r="Y8" s="2">
        <v>4</v>
      </c>
      <c r="Z8" s="2">
        <v>5</v>
      </c>
      <c r="AA8" s="2">
        <v>5</v>
      </c>
      <c r="AB8" s="2">
        <v>5</v>
      </c>
      <c r="AC8" s="2">
        <v>4</v>
      </c>
      <c r="AD8" s="2">
        <v>2</v>
      </c>
      <c r="AE8" s="2">
        <v>1</v>
      </c>
      <c r="AF8" s="2">
        <v>3</v>
      </c>
      <c r="AG8" s="3">
        <v>6</v>
      </c>
    </row>
    <row r="9" spans="1:33" ht="13.5" thickBot="1" x14ac:dyDescent="0.25">
      <c r="A9" s="199"/>
      <c r="B9" s="79" t="s">
        <v>2</v>
      </c>
      <c r="C9" s="24">
        <v>4</v>
      </c>
      <c r="D9" s="1">
        <v>2</v>
      </c>
      <c r="E9" s="1">
        <v>4</v>
      </c>
      <c r="F9" s="1">
        <v>5</v>
      </c>
      <c r="G9" s="1">
        <v>7</v>
      </c>
      <c r="H9" s="1">
        <v>4</v>
      </c>
      <c r="I9" s="1">
        <v>6</v>
      </c>
      <c r="J9" s="1">
        <v>2</v>
      </c>
      <c r="K9" s="1">
        <v>1</v>
      </c>
      <c r="L9" s="1">
        <v>3</v>
      </c>
      <c r="M9" s="1">
        <v>5</v>
      </c>
      <c r="N9" s="1">
        <v>8</v>
      </c>
      <c r="O9" s="1">
        <v>3</v>
      </c>
      <c r="P9" s="1">
        <v>5</v>
      </c>
      <c r="Q9" s="1">
        <v>6</v>
      </c>
      <c r="R9" s="1">
        <v>9</v>
      </c>
      <c r="S9" s="1">
        <v>8</v>
      </c>
      <c r="T9" s="1">
        <v>6</v>
      </c>
      <c r="U9" s="1">
        <v>5</v>
      </c>
      <c r="V9" s="1">
        <v>8</v>
      </c>
      <c r="W9" s="1">
        <v>10</v>
      </c>
      <c r="X9" s="1">
        <v>9</v>
      </c>
      <c r="Y9" s="1">
        <v>11</v>
      </c>
      <c r="Z9" s="1">
        <v>10</v>
      </c>
      <c r="AA9" s="1">
        <v>8</v>
      </c>
      <c r="AB9" s="1">
        <v>12</v>
      </c>
      <c r="AC9" s="1">
        <v>9</v>
      </c>
      <c r="AD9" s="1">
        <v>8</v>
      </c>
      <c r="AE9" s="1">
        <v>11</v>
      </c>
      <c r="AF9" s="1">
        <v>14</v>
      </c>
      <c r="AG9" s="9">
        <v>10</v>
      </c>
    </row>
    <row r="10" spans="1:33" x14ac:dyDescent="0.2">
      <c r="A10" s="204">
        <v>1989</v>
      </c>
      <c r="B10" s="78" t="s">
        <v>1</v>
      </c>
      <c r="C10" s="14">
        <v>1</v>
      </c>
      <c r="D10" s="2">
        <v>0</v>
      </c>
      <c r="E10" s="2">
        <v>5</v>
      </c>
      <c r="F10" s="2">
        <v>4</v>
      </c>
      <c r="G10" s="2">
        <v>3</v>
      </c>
      <c r="H10" s="2">
        <v>0</v>
      </c>
      <c r="I10" s="2">
        <v>5</v>
      </c>
      <c r="J10" s="2">
        <v>4</v>
      </c>
      <c r="K10" s="2">
        <v>4</v>
      </c>
      <c r="L10" s="2">
        <v>0</v>
      </c>
      <c r="M10" s="2">
        <v>3</v>
      </c>
      <c r="N10" s="2">
        <v>8</v>
      </c>
      <c r="O10" s="2">
        <v>4</v>
      </c>
      <c r="P10" s="2">
        <v>4</v>
      </c>
      <c r="Q10" s="2">
        <v>4</v>
      </c>
      <c r="R10" s="2">
        <v>7</v>
      </c>
      <c r="S10" s="2">
        <v>8</v>
      </c>
      <c r="T10" s="2">
        <v>8</v>
      </c>
      <c r="U10" s="2">
        <v>3</v>
      </c>
      <c r="V10" s="2">
        <v>6</v>
      </c>
      <c r="W10" s="2">
        <v>6</v>
      </c>
      <c r="X10" s="2">
        <v>3</v>
      </c>
      <c r="Y10" s="2">
        <v>8</v>
      </c>
      <c r="Z10" s="2">
        <v>2</v>
      </c>
      <c r="AA10" s="2">
        <v>8</v>
      </c>
      <c r="AB10" s="2">
        <v>6</v>
      </c>
      <c r="AC10" s="2">
        <v>6</v>
      </c>
      <c r="AD10" s="2">
        <v>6</v>
      </c>
      <c r="AE10" s="2">
        <v>9</v>
      </c>
      <c r="AF10" s="2">
        <v>6</v>
      </c>
      <c r="AG10" s="60">
        <v>12</v>
      </c>
    </row>
    <row r="11" spans="1:33" ht="13.5" thickBot="1" x14ac:dyDescent="0.25">
      <c r="A11" s="205"/>
      <c r="B11" s="79" t="s">
        <v>2</v>
      </c>
      <c r="C11" s="24">
        <v>10</v>
      </c>
      <c r="D11" s="1">
        <v>8</v>
      </c>
      <c r="E11" s="1">
        <v>6</v>
      </c>
      <c r="F11" s="1">
        <v>8</v>
      </c>
      <c r="G11" s="1">
        <v>9</v>
      </c>
      <c r="H11" s="1">
        <v>11</v>
      </c>
      <c r="I11" s="1">
        <v>14</v>
      </c>
      <c r="J11" s="1">
        <v>10</v>
      </c>
      <c r="K11" s="1">
        <v>8</v>
      </c>
      <c r="L11" s="1">
        <v>11</v>
      </c>
      <c r="M11" s="1">
        <v>14</v>
      </c>
      <c r="N11" s="1">
        <v>12</v>
      </c>
      <c r="O11" s="1">
        <v>9</v>
      </c>
      <c r="P11" s="1">
        <v>8</v>
      </c>
      <c r="Q11" s="1">
        <v>11</v>
      </c>
      <c r="R11" s="1">
        <v>14</v>
      </c>
      <c r="S11" s="1">
        <v>17</v>
      </c>
      <c r="T11" s="1">
        <v>6</v>
      </c>
      <c r="U11" s="1">
        <v>10</v>
      </c>
      <c r="V11" s="1">
        <v>8</v>
      </c>
      <c r="W11" s="1">
        <v>6</v>
      </c>
      <c r="X11" s="1">
        <v>10</v>
      </c>
      <c r="Y11" s="1">
        <v>6</v>
      </c>
      <c r="Z11" s="1">
        <v>10</v>
      </c>
      <c r="AA11" s="1">
        <v>15</v>
      </c>
      <c r="AB11" s="1">
        <v>14</v>
      </c>
      <c r="AC11" s="1">
        <v>13</v>
      </c>
      <c r="AD11" s="1">
        <v>17</v>
      </c>
      <c r="AE11" s="1">
        <v>21</v>
      </c>
      <c r="AF11" s="1">
        <v>19</v>
      </c>
      <c r="AG11" s="9">
        <v>24</v>
      </c>
    </row>
    <row r="12" spans="1:33" x14ac:dyDescent="0.2">
      <c r="A12" s="204">
        <v>1990</v>
      </c>
      <c r="B12" s="78" t="s">
        <v>1</v>
      </c>
      <c r="C12" s="14">
        <v>5</v>
      </c>
      <c r="D12" s="2">
        <v>0</v>
      </c>
      <c r="E12" s="2">
        <v>-2</v>
      </c>
      <c r="F12" s="2">
        <v>0</v>
      </c>
      <c r="G12" s="2">
        <v>3</v>
      </c>
      <c r="H12" s="2">
        <v>4</v>
      </c>
      <c r="I12" s="2">
        <v>8</v>
      </c>
      <c r="J12" s="2">
        <v>7</v>
      </c>
      <c r="K12" s="2">
        <v>11</v>
      </c>
      <c r="L12" s="2">
        <v>2</v>
      </c>
      <c r="M12" s="2">
        <v>6</v>
      </c>
      <c r="N12" s="2">
        <v>11</v>
      </c>
      <c r="O12" s="2">
        <v>4</v>
      </c>
      <c r="P12" s="2">
        <v>4</v>
      </c>
      <c r="Q12" s="2">
        <v>7</v>
      </c>
      <c r="R12" s="2">
        <v>1</v>
      </c>
      <c r="S12" s="2">
        <v>5</v>
      </c>
      <c r="T12" s="2">
        <v>5</v>
      </c>
      <c r="U12" s="2">
        <v>7</v>
      </c>
      <c r="V12" s="2">
        <v>9</v>
      </c>
      <c r="W12" s="55">
        <v>12</v>
      </c>
      <c r="X12" s="2">
        <v>11</v>
      </c>
      <c r="Y12" s="55">
        <v>12</v>
      </c>
      <c r="Z12" s="2">
        <v>5</v>
      </c>
      <c r="AA12" s="2">
        <v>10</v>
      </c>
      <c r="AB12" s="2">
        <v>2</v>
      </c>
      <c r="AC12" s="2">
        <v>3</v>
      </c>
      <c r="AD12" s="2">
        <v>4</v>
      </c>
      <c r="AE12" s="2">
        <v>6</v>
      </c>
      <c r="AF12" s="2">
        <v>6</v>
      </c>
      <c r="AG12" s="3">
        <v>6</v>
      </c>
    </row>
    <row r="13" spans="1:33" ht="13.5" thickBot="1" x14ac:dyDescent="0.25">
      <c r="A13" s="205"/>
      <c r="B13" s="80" t="s">
        <v>2</v>
      </c>
      <c r="C13" s="24">
        <v>8</v>
      </c>
      <c r="D13" s="1">
        <v>7</v>
      </c>
      <c r="E13" s="1">
        <v>2</v>
      </c>
      <c r="F13" s="1">
        <v>9</v>
      </c>
      <c r="G13" s="1">
        <v>10</v>
      </c>
      <c r="H13" s="1">
        <v>14</v>
      </c>
      <c r="I13" s="1">
        <v>16</v>
      </c>
      <c r="J13" s="1">
        <v>16</v>
      </c>
      <c r="K13" s="1">
        <v>17</v>
      </c>
      <c r="L13" s="1">
        <v>6</v>
      </c>
      <c r="M13" s="1">
        <v>18</v>
      </c>
      <c r="N13" s="1">
        <v>13</v>
      </c>
      <c r="O13" s="1">
        <v>12</v>
      </c>
      <c r="P13" s="1">
        <v>15</v>
      </c>
      <c r="Q13" s="1">
        <v>9</v>
      </c>
      <c r="R13" s="1">
        <v>13</v>
      </c>
      <c r="S13" s="1">
        <v>13</v>
      </c>
      <c r="T13" s="1">
        <v>15</v>
      </c>
      <c r="U13" s="1">
        <v>17</v>
      </c>
      <c r="V13" s="1">
        <v>18</v>
      </c>
      <c r="W13" s="1">
        <v>20</v>
      </c>
      <c r="X13" s="1">
        <v>21</v>
      </c>
      <c r="Y13" s="1">
        <v>9</v>
      </c>
      <c r="Z13" s="1">
        <v>16</v>
      </c>
      <c r="AA13" s="1">
        <v>9</v>
      </c>
      <c r="AB13" s="1">
        <v>8</v>
      </c>
      <c r="AC13" s="1">
        <v>7</v>
      </c>
      <c r="AD13" s="1">
        <v>12</v>
      </c>
      <c r="AE13" s="1">
        <v>7</v>
      </c>
      <c r="AF13" s="1">
        <v>12</v>
      </c>
      <c r="AG13" s="9">
        <v>15</v>
      </c>
    </row>
    <row r="14" spans="1:33" x14ac:dyDescent="0.2">
      <c r="A14" s="204">
        <v>1991</v>
      </c>
      <c r="B14" s="78" t="s">
        <v>1</v>
      </c>
      <c r="C14" s="14">
        <v>-1</v>
      </c>
      <c r="D14" s="2">
        <v>0</v>
      </c>
      <c r="E14" s="2">
        <v>2</v>
      </c>
      <c r="F14" s="2">
        <v>3</v>
      </c>
      <c r="G14" s="2">
        <v>1</v>
      </c>
      <c r="H14" s="2">
        <v>1</v>
      </c>
      <c r="I14" s="2">
        <v>2</v>
      </c>
      <c r="J14" s="2">
        <v>7</v>
      </c>
      <c r="K14" s="2">
        <v>6</v>
      </c>
      <c r="L14" s="2">
        <v>5</v>
      </c>
      <c r="M14" s="2">
        <v>7</v>
      </c>
      <c r="N14" s="2">
        <v>5</v>
      </c>
      <c r="O14" s="2">
        <v>2</v>
      </c>
      <c r="P14" s="2">
        <v>5</v>
      </c>
      <c r="Q14" s="2">
        <v>8</v>
      </c>
      <c r="R14" s="2">
        <v>5</v>
      </c>
      <c r="S14" s="2">
        <v>6</v>
      </c>
      <c r="T14" s="2">
        <v>4</v>
      </c>
      <c r="U14" s="2">
        <v>5</v>
      </c>
      <c r="V14" s="2">
        <v>8</v>
      </c>
      <c r="W14" s="2">
        <v>11</v>
      </c>
      <c r="X14" s="55">
        <v>12</v>
      </c>
      <c r="Y14" s="2">
        <v>7</v>
      </c>
      <c r="Z14" s="2">
        <v>10</v>
      </c>
      <c r="AA14" s="2">
        <v>8</v>
      </c>
      <c r="AB14" s="2">
        <v>3</v>
      </c>
      <c r="AC14" s="2">
        <v>0</v>
      </c>
      <c r="AD14" s="2">
        <v>1</v>
      </c>
      <c r="AE14" s="2">
        <v>-1</v>
      </c>
      <c r="AF14" s="2">
        <v>0</v>
      </c>
      <c r="AG14" s="3">
        <v>3</v>
      </c>
    </row>
    <row r="15" spans="1:33" ht="13.5" thickBot="1" x14ac:dyDescent="0.25">
      <c r="A15" s="206"/>
      <c r="B15" s="80" t="s">
        <v>2</v>
      </c>
      <c r="C15" s="24">
        <v>2</v>
      </c>
      <c r="D15" s="1">
        <v>7</v>
      </c>
      <c r="E15" s="1">
        <v>6</v>
      </c>
      <c r="F15" s="1">
        <v>6</v>
      </c>
      <c r="G15" s="1">
        <v>8</v>
      </c>
      <c r="H15" s="1">
        <v>3</v>
      </c>
      <c r="I15" s="1">
        <v>6</v>
      </c>
      <c r="J15" s="1">
        <v>15</v>
      </c>
      <c r="K15" s="1">
        <v>11</v>
      </c>
      <c r="L15" s="1"/>
      <c r="M15" s="1">
        <v>7</v>
      </c>
      <c r="N15" s="1">
        <v>12</v>
      </c>
      <c r="O15" s="1">
        <v>12</v>
      </c>
      <c r="P15" s="1">
        <v>14</v>
      </c>
      <c r="Q15" s="1">
        <v>16</v>
      </c>
      <c r="R15" s="1">
        <v>16</v>
      </c>
      <c r="S15" s="1">
        <v>13</v>
      </c>
      <c r="T15" s="1">
        <v>16</v>
      </c>
      <c r="U15" s="1">
        <v>12</v>
      </c>
      <c r="V15" s="1">
        <v>16</v>
      </c>
      <c r="W15" s="1">
        <v>19</v>
      </c>
      <c r="X15" s="1">
        <v>15</v>
      </c>
      <c r="Y15" s="1">
        <v>11</v>
      </c>
      <c r="Z15" s="1">
        <v>17</v>
      </c>
      <c r="AA15" s="1">
        <v>10</v>
      </c>
      <c r="AB15" s="1">
        <v>5</v>
      </c>
      <c r="AC15" s="1">
        <v>2</v>
      </c>
      <c r="AD15" s="1">
        <v>5</v>
      </c>
      <c r="AE15" s="1">
        <v>1</v>
      </c>
      <c r="AF15" s="1">
        <v>3</v>
      </c>
      <c r="AG15" s="9">
        <v>7</v>
      </c>
    </row>
    <row r="16" spans="1:33" x14ac:dyDescent="0.2">
      <c r="A16" s="198">
        <v>1992</v>
      </c>
      <c r="B16" s="78" t="s">
        <v>1</v>
      </c>
      <c r="C16" s="14">
        <v>3</v>
      </c>
      <c r="D16" s="2">
        <v>5</v>
      </c>
      <c r="E16" s="2">
        <v>0</v>
      </c>
      <c r="F16" s="2">
        <v>7</v>
      </c>
      <c r="G16" s="2">
        <v>1</v>
      </c>
      <c r="H16" s="2">
        <v>3</v>
      </c>
      <c r="I16" s="2">
        <v>5</v>
      </c>
      <c r="J16" s="2">
        <v>-3</v>
      </c>
      <c r="K16" s="2">
        <v>0</v>
      </c>
      <c r="L16" s="2">
        <v>1</v>
      </c>
      <c r="M16" s="2">
        <v>0</v>
      </c>
      <c r="N16" s="2">
        <v>1</v>
      </c>
      <c r="O16" s="2">
        <v>6</v>
      </c>
      <c r="P16" s="2">
        <v>-4</v>
      </c>
      <c r="Q16" s="2">
        <v>-3</v>
      </c>
      <c r="R16" s="2">
        <v>-3</v>
      </c>
      <c r="S16" s="2">
        <v>-2</v>
      </c>
      <c r="T16" s="2">
        <v>0</v>
      </c>
      <c r="U16" s="2">
        <v>0</v>
      </c>
      <c r="V16" s="2">
        <v>6</v>
      </c>
      <c r="W16" s="2">
        <v>5</v>
      </c>
      <c r="X16" s="2">
        <v>5</v>
      </c>
      <c r="Y16" s="2">
        <v>6</v>
      </c>
      <c r="Z16" s="2">
        <v>7</v>
      </c>
      <c r="AA16" s="2">
        <v>8</v>
      </c>
      <c r="AB16" s="2">
        <v>2</v>
      </c>
      <c r="AC16" s="2">
        <v>2</v>
      </c>
      <c r="AD16" s="2">
        <v>2</v>
      </c>
      <c r="AE16" s="2">
        <v>-2</v>
      </c>
      <c r="AF16" s="2">
        <v>0</v>
      </c>
      <c r="AG16" s="3">
        <v>4</v>
      </c>
    </row>
    <row r="17" spans="1:33" ht="13.5" thickBot="1" x14ac:dyDescent="0.25">
      <c r="A17" s="199"/>
      <c r="B17" s="80" t="s">
        <v>2</v>
      </c>
      <c r="C17" s="24">
        <v>14</v>
      </c>
      <c r="D17" s="1">
        <v>13</v>
      </c>
      <c r="E17" s="1">
        <v>13</v>
      </c>
      <c r="F17" s="1">
        <v>16</v>
      </c>
      <c r="G17" s="1">
        <v>14</v>
      </c>
      <c r="H17" s="1">
        <v>8</v>
      </c>
      <c r="I17" s="1">
        <v>3</v>
      </c>
      <c r="J17" s="1">
        <v>8</v>
      </c>
      <c r="K17" s="1">
        <v>10</v>
      </c>
      <c r="L17" s="1">
        <v>8</v>
      </c>
      <c r="M17" s="1">
        <v>8</v>
      </c>
      <c r="N17" s="1">
        <v>10</v>
      </c>
      <c r="O17" s="1">
        <v>9</v>
      </c>
      <c r="P17" s="1">
        <v>6</v>
      </c>
      <c r="Q17" s="1">
        <v>6</v>
      </c>
      <c r="R17" s="1">
        <v>5</v>
      </c>
      <c r="S17" s="1">
        <v>5</v>
      </c>
      <c r="T17" s="1">
        <v>5</v>
      </c>
      <c r="U17" s="1">
        <v>10</v>
      </c>
      <c r="V17" s="1">
        <v>7</v>
      </c>
      <c r="W17" s="1">
        <v>7</v>
      </c>
      <c r="X17" s="1">
        <v>10</v>
      </c>
      <c r="Y17" s="1">
        <v>6</v>
      </c>
      <c r="Z17" s="1">
        <v>12</v>
      </c>
      <c r="AA17" s="1">
        <v>5</v>
      </c>
      <c r="AB17" s="1">
        <v>2</v>
      </c>
      <c r="AC17" s="1">
        <v>9</v>
      </c>
      <c r="AD17" s="1">
        <v>5</v>
      </c>
      <c r="AE17" s="1">
        <v>5</v>
      </c>
      <c r="AF17" s="1">
        <v>11</v>
      </c>
      <c r="AG17" s="9">
        <v>12</v>
      </c>
    </row>
    <row r="18" spans="1:33" x14ac:dyDescent="0.2">
      <c r="A18" s="204">
        <v>1993</v>
      </c>
      <c r="B18" s="78" t="s">
        <v>1</v>
      </c>
      <c r="C18" s="14">
        <v>-4</v>
      </c>
      <c r="D18" s="2">
        <v>-2</v>
      </c>
      <c r="E18" s="2">
        <v>-2</v>
      </c>
      <c r="F18" s="2">
        <v>-8</v>
      </c>
      <c r="G18" s="2">
        <v>-10</v>
      </c>
      <c r="H18" s="2">
        <v>-4</v>
      </c>
      <c r="I18" s="2">
        <v>-1</v>
      </c>
      <c r="J18" s="2">
        <v>-5</v>
      </c>
      <c r="K18" s="2">
        <v>-7</v>
      </c>
      <c r="L18" s="2">
        <v>-2</v>
      </c>
      <c r="M18" s="2">
        <v>4</v>
      </c>
      <c r="N18" s="2">
        <v>0</v>
      </c>
      <c r="O18" s="2">
        <v>1</v>
      </c>
      <c r="P18" s="2">
        <v>2</v>
      </c>
      <c r="Q18" s="2">
        <v>2</v>
      </c>
      <c r="R18" s="2">
        <v>6</v>
      </c>
      <c r="S18" s="2">
        <v>8</v>
      </c>
      <c r="T18" s="2">
        <v>9</v>
      </c>
      <c r="U18" s="2">
        <v>9</v>
      </c>
      <c r="V18" s="2">
        <v>5</v>
      </c>
      <c r="W18" s="2">
        <v>13</v>
      </c>
      <c r="X18" s="2">
        <v>9</v>
      </c>
      <c r="Y18" s="2">
        <v>8</v>
      </c>
      <c r="Z18" s="2">
        <v>3</v>
      </c>
      <c r="AA18" s="2">
        <v>1</v>
      </c>
      <c r="AB18" s="2">
        <v>0</v>
      </c>
      <c r="AC18" s="2">
        <v>-1</v>
      </c>
      <c r="AD18" s="2">
        <v>-4</v>
      </c>
      <c r="AE18" s="2">
        <v>-3</v>
      </c>
      <c r="AF18" s="2">
        <v>-2</v>
      </c>
      <c r="AG18" s="3">
        <v>-1</v>
      </c>
    </row>
    <row r="19" spans="1:33" ht="13.5" thickBot="1" x14ac:dyDescent="0.25">
      <c r="A19" s="205"/>
      <c r="B19" s="80" t="s">
        <v>2</v>
      </c>
      <c r="C19" s="24"/>
      <c r="D19" s="1">
        <v>0</v>
      </c>
      <c r="E19" s="1">
        <v>-3</v>
      </c>
      <c r="F19" s="1">
        <v>-4</v>
      </c>
      <c r="G19" s="1">
        <v>-3</v>
      </c>
      <c r="H19" s="1">
        <v>3</v>
      </c>
      <c r="I19" s="1">
        <v>1</v>
      </c>
      <c r="J19" s="1">
        <v>-1</v>
      </c>
      <c r="K19" s="1">
        <v>3</v>
      </c>
      <c r="L19" s="1">
        <v>7</v>
      </c>
      <c r="M19" s="1">
        <v>3</v>
      </c>
      <c r="N19" s="1">
        <v>9</v>
      </c>
      <c r="O19" s="1">
        <v>12</v>
      </c>
      <c r="P19" s="1">
        <v>12</v>
      </c>
      <c r="Q19" s="1">
        <v>12</v>
      </c>
      <c r="R19" s="1">
        <v>15</v>
      </c>
      <c r="S19" s="1">
        <v>11</v>
      </c>
      <c r="T19" s="1">
        <v>20</v>
      </c>
      <c r="U19" s="1">
        <v>15</v>
      </c>
      <c r="V19" s="1">
        <v>16</v>
      </c>
      <c r="W19" s="1">
        <v>20</v>
      </c>
      <c r="X19" s="1">
        <v>19</v>
      </c>
      <c r="Y19" s="1">
        <v>16</v>
      </c>
      <c r="Z19" s="1">
        <v>8</v>
      </c>
      <c r="AA19" s="1">
        <v>4</v>
      </c>
      <c r="AB19" s="1">
        <v>4</v>
      </c>
      <c r="AC19" s="1">
        <v>2</v>
      </c>
      <c r="AD19" s="1">
        <v>0</v>
      </c>
      <c r="AE19" s="1">
        <v>2</v>
      </c>
      <c r="AF19" s="1">
        <v>2</v>
      </c>
      <c r="AG19" s="9">
        <v>10</v>
      </c>
    </row>
    <row r="20" spans="1:33" x14ac:dyDescent="0.2">
      <c r="A20" s="204">
        <v>1994</v>
      </c>
      <c r="B20" s="78" t="s">
        <v>1</v>
      </c>
      <c r="C20" s="14">
        <v>5</v>
      </c>
      <c r="D20" s="2">
        <v>6</v>
      </c>
      <c r="E20" s="2">
        <v>4</v>
      </c>
      <c r="F20" s="2">
        <v>4</v>
      </c>
      <c r="G20" s="2">
        <v>-2</v>
      </c>
      <c r="H20" s="2">
        <v>9</v>
      </c>
      <c r="I20" s="2">
        <v>4</v>
      </c>
      <c r="J20" s="2">
        <v>7</v>
      </c>
      <c r="K20" s="2">
        <v>7</v>
      </c>
      <c r="L20" s="2">
        <v>10</v>
      </c>
      <c r="M20" s="2">
        <v>3</v>
      </c>
      <c r="N20" s="2"/>
      <c r="O20" s="2">
        <v>8</v>
      </c>
      <c r="P20" s="2">
        <v>8</v>
      </c>
      <c r="Q20" s="2">
        <v>8</v>
      </c>
      <c r="R20" s="2">
        <v>5</v>
      </c>
      <c r="S20" s="2">
        <v>3</v>
      </c>
      <c r="T20" s="2">
        <v>-2</v>
      </c>
      <c r="U20" s="2">
        <v>8</v>
      </c>
      <c r="V20" s="2">
        <v>2</v>
      </c>
      <c r="W20" s="2">
        <v>3</v>
      </c>
      <c r="X20" s="2">
        <v>2</v>
      </c>
      <c r="Y20" s="2">
        <v>6</v>
      </c>
      <c r="Z20" s="2">
        <v>12</v>
      </c>
      <c r="AA20" s="2">
        <v>7</v>
      </c>
      <c r="AB20" s="2">
        <v>11</v>
      </c>
      <c r="AC20" s="2">
        <v>2</v>
      </c>
      <c r="AD20" s="2">
        <v>-2</v>
      </c>
      <c r="AE20" s="2">
        <v>7</v>
      </c>
      <c r="AF20" s="2">
        <v>10</v>
      </c>
      <c r="AG20" s="3">
        <v>7</v>
      </c>
    </row>
    <row r="21" spans="1:33" ht="13.5" thickBot="1" x14ac:dyDescent="0.25">
      <c r="A21" s="205"/>
      <c r="B21" s="80" t="s">
        <v>2</v>
      </c>
      <c r="C21" s="24">
        <v>11</v>
      </c>
      <c r="D21" s="1">
        <v>11</v>
      </c>
      <c r="E21" s="1">
        <v>12</v>
      </c>
      <c r="F21" s="1">
        <v>6</v>
      </c>
      <c r="G21" s="1">
        <v>10</v>
      </c>
      <c r="H21" s="1">
        <v>10</v>
      </c>
      <c r="I21" s="1">
        <v>10</v>
      </c>
      <c r="J21" s="1">
        <v>9</v>
      </c>
      <c r="K21" s="1">
        <v>12</v>
      </c>
      <c r="L21" s="1">
        <v>17</v>
      </c>
      <c r="M21" s="1">
        <v>10</v>
      </c>
      <c r="N21" s="1">
        <v>16</v>
      </c>
      <c r="O21" s="1">
        <v>13</v>
      </c>
      <c r="P21" s="1">
        <v>14</v>
      </c>
      <c r="Q21" s="1">
        <v>15</v>
      </c>
      <c r="R21" s="1">
        <v>10</v>
      </c>
      <c r="S21" s="1">
        <v>8</v>
      </c>
      <c r="T21" s="1">
        <v>8</v>
      </c>
      <c r="U21" s="1">
        <v>15</v>
      </c>
      <c r="V21" s="1">
        <v>8</v>
      </c>
      <c r="W21" s="1">
        <v>8</v>
      </c>
      <c r="X21" s="1">
        <v>5</v>
      </c>
      <c r="Y21" s="1">
        <v>13</v>
      </c>
      <c r="Z21" s="1">
        <v>19</v>
      </c>
      <c r="AA21" s="1">
        <v>13</v>
      </c>
      <c r="AB21" s="1">
        <v>10</v>
      </c>
      <c r="AC21" s="1">
        <v>7</v>
      </c>
      <c r="AD21" s="1">
        <v>10</v>
      </c>
      <c r="AE21" s="1">
        <v>14</v>
      </c>
      <c r="AF21" s="1">
        <v>18</v>
      </c>
      <c r="AG21" s="9">
        <v>20</v>
      </c>
    </row>
    <row r="22" spans="1:33" x14ac:dyDescent="0.2">
      <c r="A22" s="204">
        <v>1995</v>
      </c>
      <c r="B22" s="78" t="s">
        <v>1</v>
      </c>
      <c r="C22" s="14">
        <v>5</v>
      </c>
      <c r="D22" s="2">
        <v>6</v>
      </c>
      <c r="E22" s="2">
        <v>3</v>
      </c>
      <c r="F22" s="2">
        <v>3</v>
      </c>
      <c r="G22" s="2">
        <v>-1</v>
      </c>
      <c r="H22" s="2">
        <v>0</v>
      </c>
      <c r="I22" s="2">
        <v>2</v>
      </c>
      <c r="J22" s="2">
        <v>0</v>
      </c>
      <c r="K22" s="2">
        <v>3</v>
      </c>
      <c r="L22" s="2">
        <v>2</v>
      </c>
      <c r="M22" s="2">
        <v>0</v>
      </c>
      <c r="N22" s="2">
        <v>1</v>
      </c>
      <c r="O22" s="2">
        <v>3</v>
      </c>
      <c r="P22" s="2">
        <v>0</v>
      </c>
      <c r="Q22" s="2">
        <v>-2</v>
      </c>
      <c r="R22" s="2">
        <v>1</v>
      </c>
      <c r="S22" s="2">
        <v>1</v>
      </c>
      <c r="T22" s="2">
        <v>7</v>
      </c>
      <c r="U22" s="2">
        <v>8</v>
      </c>
      <c r="V22" s="2">
        <v>2</v>
      </c>
      <c r="W22" s="2">
        <v>1</v>
      </c>
      <c r="X22" s="2">
        <v>0</v>
      </c>
      <c r="Y22" s="2">
        <v>3</v>
      </c>
      <c r="Z22" s="2">
        <v>6</v>
      </c>
      <c r="AA22" s="2">
        <v>8</v>
      </c>
      <c r="AB22" s="2">
        <v>4</v>
      </c>
      <c r="AC22" s="2">
        <v>7</v>
      </c>
      <c r="AD22" s="2">
        <v>-3</v>
      </c>
      <c r="AE22" s="2">
        <v>-2</v>
      </c>
      <c r="AF22" s="2">
        <v>-2</v>
      </c>
      <c r="AG22" s="3">
        <v>-1</v>
      </c>
    </row>
    <row r="23" spans="1:33" ht="13.5" thickBot="1" x14ac:dyDescent="0.25">
      <c r="A23" s="206"/>
      <c r="B23" s="80" t="s">
        <v>2</v>
      </c>
      <c r="C23" s="24">
        <v>10</v>
      </c>
      <c r="D23" s="1">
        <v>4</v>
      </c>
      <c r="E23" s="1">
        <v>8</v>
      </c>
      <c r="F23" s="1">
        <v>2</v>
      </c>
      <c r="G23" s="1">
        <v>7</v>
      </c>
      <c r="H23" s="1">
        <v>8</v>
      </c>
      <c r="I23" s="1">
        <v>6</v>
      </c>
      <c r="J23" s="1">
        <v>7</v>
      </c>
      <c r="K23" s="1">
        <v>10</v>
      </c>
      <c r="L23" s="1">
        <v>10</v>
      </c>
      <c r="M23" s="1">
        <v>10</v>
      </c>
      <c r="N23" s="1">
        <v>10</v>
      </c>
      <c r="O23" s="1">
        <v>7</v>
      </c>
      <c r="P23" s="1">
        <v>2</v>
      </c>
      <c r="Q23" s="1">
        <v>3</v>
      </c>
      <c r="R23" s="1">
        <v>4</v>
      </c>
      <c r="S23" s="1">
        <v>8</v>
      </c>
      <c r="T23" s="1">
        <v>12</v>
      </c>
      <c r="U23" s="1">
        <v>14</v>
      </c>
      <c r="V23" s="1">
        <v>4</v>
      </c>
      <c r="W23" s="1">
        <v>6</v>
      </c>
      <c r="X23" s="1">
        <v>4</v>
      </c>
      <c r="Y23" s="1">
        <v>5</v>
      </c>
      <c r="Z23" s="1">
        <v>15</v>
      </c>
      <c r="AA23" s="1">
        <v>15</v>
      </c>
      <c r="AB23" s="1">
        <v>8</v>
      </c>
      <c r="AC23" s="1">
        <v>13</v>
      </c>
      <c r="AD23" s="1">
        <v>4</v>
      </c>
      <c r="AE23" s="1">
        <v>6</v>
      </c>
      <c r="AF23" s="1">
        <v>2</v>
      </c>
      <c r="AG23" s="9">
        <v>5</v>
      </c>
    </row>
    <row r="24" spans="1:33" x14ac:dyDescent="0.2">
      <c r="A24" s="198">
        <v>1996</v>
      </c>
      <c r="B24" s="78" t="s">
        <v>1</v>
      </c>
      <c r="C24" s="14">
        <v>2</v>
      </c>
      <c r="D24" s="2">
        <v>-4</v>
      </c>
      <c r="E24" s="2">
        <v>-4</v>
      </c>
      <c r="F24" s="2">
        <v>-5</v>
      </c>
      <c r="G24" s="2">
        <v>-10</v>
      </c>
      <c r="H24" s="2">
        <v>1</v>
      </c>
      <c r="I24" s="2">
        <v>0</v>
      </c>
      <c r="J24" s="2">
        <v>4</v>
      </c>
      <c r="K24" s="2">
        <v>-3</v>
      </c>
      <c r="L24" s="2">
        <v>-4</v>
      </c>
      <c r="M24" s="2">
        <v>-7</v>
      </c>
      <c r="N24" s="2">
        <v>-4</v>
      </c>
      <c r="O24" s="2">
        <v>-2</v>
      </c>
      <c r="P24" s="2">
        <v>-5</v>
      </c>
      <c r="Q24" s="2">
        <v>2</v>
      </c>
      <c r="R24" s="2">
        <v>1</v>
      </c>
      <c r="S24" s="2">
        <v>3</v>
      </c>
      <c r="T24" s="2">
        <v>3</v>
      </c>
      <c r="U24" s="2">
        <v>2</v>
      </c>
      <c r="V24" s="2">
        <v>0</v>
      </c>
      <c r="W24" s="2">
        <v>1</v>
      </c>
      <c r="X24" s="2">
        <v>2</v>
      </c>
      <c r="Y24" s="2">
        <v>3</v>
      </c>
      <c r="Z24" s="2">
        <v>5</v>
      </c>
      <c r="AA24" s="2">
        <v>5</v>
      </c>
      <c r="AB24" s="2">
        <v>2</v>
      </c>
      <c r="AC24" s="2">
        <v>4</v>
      </c>
      <c r="AD24" s="2">
        <v>-2</v>
      </c>
      <c r="AE24" s="2">
        <v>1</v>
      </c>
      <c r="AF24" s="2">
        <v>-1</v>
      </c>
      <c r="AG24" s="3">
        <v>-1</v>
      </c>
    </row>
    <row r="25" spans="1:33" ht="13.5" thickBot="1" x14ac:dyDescent="0.25">
      <c r="A25" s="199"/>
      <c r="B25" s="80" t="s">
        <v>2</v>
      </c>
      <c r="C25" s="24">
        <v>4</v>
      </c>
      <c r="D25" s="1">
        <v>2</v>
      </c>
      <c r="E25" s="1">
        <v>1</v>
      </c>
      <c r="F25" s="1">
        <v>2</v>
      </c>
      <c r="G25" s="1">
        <v>3</v>
      </c>
      <c r="H25" s="1">
        <v>3</v>
      </c>
      <c r="I25" s="1">
        <v>4</v>
      </c>
      <c r="J25" s="1">
        <v>-5</v>
      </c>
      <c r="K25" s="1">
        <v>3</v>
      </c>
      <c r="L25" s="1">
        <v>3</v>
      </c>
      <c r="M25" s="1">
        <v>1</v>
      </c>
      <c r="N25" s="1">
        <v>-1</v>
      </c>
      <c r="O25" s="1">
        <v>1</v>
      </c>
      <c r="P25" s="1">
        <v>7</v>
      </c>
      <c r="Q25" s="1">
        <v>6</v>
      </c>
      <c r="R25" s="1">
        <v>4</v>
      </c>
      <c r="S25" s="1">
        <v>10</v>
      </c>
      <c r="T25" s="1">
        <v>10</v>
      </c>
      <c r="U25" s="1">
        <v>10</v>
      </c>
      <c r="V25" s="1">
        <v>8</v>
      </c>
      <c r="W25" s="1">
        <v>8</v>
      </c>
      <c r="X25" s="1">
        <v>5</v>
      </c>
      <c r="Y25" s="1">
        <v>10</v>
      </c>
      <c r="Z25" s="1">
        <v>10</v>
      </c>
      <c r="AA25" s="1">
        <v>10</v>
      </c>
      <c r="AB25" s="1">
        <v>8</v>
      </c>
      <c r="AC25" s="1">
        <v>1</v>
      </c>
      <c r="AD25" s="1">
        <v>6</v>
      </c>
      <c r="AE25" s="1">
        <v>8</v>
      </c>
      <c r="AF25" s="1">
        <v>7</v>
      </c>
      <c r="AG25" s="9">
        <v>5</v>
      </c>
    </row>
    <row r="26" spans="1:33" x14ac:dyDescent="0.2">
      <c r="A26" s="204">
        <v>1997</v>
      </c>
      <c r="B26" s="78" t="s">
        <v>1</v>
      </c>
      <c r="C26" s="14">
        <v>6</v>
      </c>
      <c r="D26" s="2">
        <v>8</v>
      </c>
      <c r="E26" s="2">
        <v>7</v>
      </c>
      <c r="F26" s="2">
        <v>5</v>
      </c>
      <c r="G26" s="2">
        <v>5</v>
      </c>
      <c r="H26" s="2">
        <v>5</v>
      </c>
      <c r="I26" s="2">
        <v>6</v>
      </c>
      <c r="J26" s="2">
        <v>0</v>
      </c>
      <c r="K26" s="2">
        <v>5</v>
      </c>
      <c r="L26" s="2">
        <v>4</v>
      </c>
      <c r="M26" s="2">
        <v>2</v>
      </c>
      <c r="N26" s="2">
        <v>1</v>
      </c>
      <c r="O26" s="2">
        <v>6</v>
      </c>
      <c r="P26" s="2">
        <v>7</v>
      </c>
      <c r="Q26" s="2">
        <v>6</v>
      </c>
      <c r="R26" s="2">
        <v>8</v>
      </c>
      <c r="S26" s="2">
        <v>3</v>
      </c>
      <c r="T26" s="2">
        <v>2</v>
      </c>
      <c r="U26" s="2">
        <v>2</v>
      </c>
      <c r="V26" s="2">
        <v>4</v>
      </c>
      <c r="W26" s="2">
        <v>-2</v>
      </c>
      <c r="X26" s="2">
        <v>-3</v>
      </c>
      <c r="Y26" s="2">
        <v>0</v>
      </c>
      <c r="Z26" s="2">
        <v>0</v>
      </c>
      <c r="AA26" s="2">
        <v>0</v>
      </c>
      <c r="AB26" s="2">
        <v>1</v>
      </c>
      <c r="AC26" s="2">
        <v>6</v>
      </c>
      <c r="AD26" s="2">
        <v>7</v>
      </c>
      <c r="AE26" s="2">
        <v>1</v>
      </c>
      <c r="AF26" s="2">
        <v>0</v>
      </c>
      <c r="AG26" s="3">
        <v>3</v>
      </c>
    </row>
    <row r="27" spans="1:33" ht="13.5" thickBot="1" x14ac:dyDescent="0.25">
      <c r="A27" s="205"/>
      <c r="B27" s="80" t="s">
        <v>2</v>
      </c>
      <c r="C27" s="24">
        <v>16</v>
      </c>
      <c r="D27" s="1">
        <v>17</v>
      </c>
      <c r="E27" s="1">
        <v>18</v>
      </c>
      <c r="F27" s="1">
        <v>5</v>
      </c>
      <c r="G27" s="1">
        <v>10</v>
      </c>
      <c r="H27" s="1">
        <v>12</v>
      </c>
      <c r="I27" s="1">
        <v>8</v>
      </c>
      <c r="J27" s="1">
        <v>9</v>
      </c>
      <c r="K27" s="1">
        <v>13</v>
      </c>
      <c r="L27" s="1">
        <v>12</v>
      </c>
      <c r="M27" s="1">
        <v>12</v>
      </c>
      <c r="N27" s="1">
        <v>14</v>
      </c>
      <c r="O27" s="1">
        <v>14</v>
      </c>
      <c r="P27" s="1">
        <v>15</v>
      </c>
      <c r="Q27" s="1">
        <v>12</v>
      </c>
      <c r="R27" s="1">
        <v>10</v>
      </c>
      <c r="S27" s="1">
        <v>4</v>
      </c>
      <c r="T27" s="1">
        <v>-1</v>
      </c>
      <c r="U27" s="1">
        <v>9</v>
      </c>
      <c r="V27" s="1">
        <v>4</v>
      </c>
      <c r="W27" s="1">
        <v>2</v>
      </c>
      <c r="X27" s="1">
        <v>3</v>
      </c>
      <c r="Y27" s="1">
        <v>5</v>
      </c>
      <c r="Z27" s="1">
        <v>3</v>
      </c>
      <c r="AA27" s="1">
        <v>5</v>
      </c>
      <c r="AB27" s="1">
        <v>9</v>
      </c>
      <c r="AC27" s="1">
        <v>14</v>
      </c>
      <c r="AD27" s="1">
        <v>7</v>
      </c>
      <c r="AE27" s="1">
        <v>7</v>
      </c>
      <c r="AF27" s="1">
        <v>5</v>
      </c>
      <c r="AG27" s="9">
        <v>8</v>
      </c>
    </row>
    <row r="28" spans="1:33" x14ac:dyDescent="0.2">
      <c r="A28" s="204">
        <v>1998</v>
      </c>
      <c r="B28" s="78" t="s">
        <v>1</v>
      </c>
      <c r="C28" s="14"/>
      <c r="D28" s="2">
        <v>1</v>
      </c>
      <c r="E28" s="2">
        <v>5</v>
      </c>
      <c r="F28" s="2">
        <v>11</v>
      </c>
      <c r="G28" s="2">
        <v>11</v>
      </c>
      <c r="H28" s="2">
        <v>2</v>
      </c>
      <c r="I28" s="2">
        <v>7</v>
      </c>
      <c r="J28" s="2"/>
      <c r="K28" s="2">
        <v>1</v>
      </c>
      <c r="L28" s="2">
        <v>-5</v>
      </c>
      <c r="M28" s="2">
        <v>-6</v>
      </c>
      <c r="N28" s="2">
        <v>-9</v>
      </c>
      <c r="O28" s="2">
        <v>1</v>
      </c>
      <c r="P28" s="2">
        <v>3</v>
      </c>
      <c r="Q28" s="2">
        <v>0</v>
      </c>
      <c r="R28" s="2">
        <v>-3</v>
      </c>
      <c r="S28" s="2">
        <v>1</v>
      </c>
      <c r="T28" s="2">
        <v>3</v>
      </c>
      <c r="U28" s="2">
        <v>2</v>
      </c>
      <c r="V28" s="2">
        <v>1</v>
      </c>
      <c r="W28" s="2">
        <v>-4</v>
      </c>
      <c r="X28" s="2">
        <v>-4</v>
      </c>
      <c r="Y28" s="2">
        <v>-5</v>
      </c>
      <c r="Z28" s="2">
        <v>-3</v>
      </c>
      <c r="AA28" s="2">
        <v>-3</v>
      </c>
      <c r="AB28" s="2">
        <v>1</v>
      </c>
      <c r="AC28" s="2">
        <v>1</v>
      </c>
      <c r="AD28" s="2">
        <v>5</v>
      </c>
      <c r="AE28" s="2">
        <v>5</v>
      </c>
      <c r="AF28" s="2">
        <v>7</v>
      </c>
      <c r="AG28" s="3">
        <v>5</v>
      </c>
    </row>
    <row r="29" spans="1:33" ht="13.5" thickBot="1" x14ac:dyDescent="0.25">
      <c r="A29" s="205"/>
      <c r="B29" s="80" t="s">
        <v>2</v>
      </c>
      <c r="C29" s="24"/>
      <c r="D29" s="1">
        <v>10</v>
      </c>
      <c r="E29" s="1">
        <v>12</v>
      </c>
      <c r="F29" s="1">
        <v>12</v>
      </c>
      <c r="G29" s="1">
        <v>7</v>
      </c>
      <c r="H29" s="1">
        <v>11</v>
      </c>
      <c r="I29" s="1">
        <v>17</v>
      </c>
      <c r="J29" s="1"/>
      <c r="K29" s="1">
        <v>0</v>
      </c>
      <c r="L29" s="1">
        <v>2</v>
      </c>
      <c r="M29" s="1">
        <v>2</v>
      </c>
      <c r="N29" s="1">
        <v>5</v>
      </c>
      <c r="O29" s="1">
        <v>8</v>
      </c>
      <c r="P29" s="1">
        <v>10</v>
      </c>
      <c r="Q29" s="1">
        <v>4</v>
      </c>
      <c r="R29" s="1">
        <v>6</v>
      </c>
      <c r="S29" s="1">
        <v>6</v>
      </c>
      <c r="T29" s="1">
        <v>5</v>
      </c>
      <c r="U29" s="1">
        <v>5</v>
      </c>
      <c r="V29" s="1">
        <v>7</v>
      </c>
      <c r="W29" s="1">
        <v>2</v>
      </c>
      <c r="X29" s="1">
        <v>2</v>
      </c>
      <c r="Y29" s="1">
        <v>4</v>
      </c>
      <c r="Z29" s="1">
        <v>3</v>
      </c>
      <c r="AA29" s="1">
        <v>2</v>
      </c>
      <c r="AB29" s="1">
        <v>7</v>
      </c>
      <c r="AC29" s="1">
        <v>10</v>
      </c>
      <c r="AD29" s="1">
        <v>12</v>
      </c>
      <c r="AE29" s="1">
        <v>12</v>
      </c>
      <c r="AF29" s="1">
        <v>11</v>
      </c>
      <c r="AG29" s="9">
        <v>16</v>
      </c>
    </row>
    <row r="30" spans="1:33" x14ac:dyDescent="0.2">
      <c r="A30" s="204">
        <v>1999</v>
      </c>
      <c r="B30" s="78" t="s">
        <v>1</v>
      </c>
      <c r="C30" s="14">
        <v>1</v>
      </c>
      <c r="D30" s="2">
        <v>6</v>
      </c>
      <c r="E30" s="2">
        <v>9</v>
      </c>
      <c r="F30" s="2">
        <v>7</v>
      </c>
      <c r="G30" s="2">
        <v>7</v>
      </c>
      <c r="H30" s="2">
        <v>2</v>
      </c>
      <c r="I30" s="2">
        <v>2</v>
      </c>
      <c r="J30" s="2">
        <v>-1</v>
      </c>
      <c r="K30" s="2">
        <v>2</v>
      </c>
      <c r="L30" s="2">
        <v>8</v>
      </c>
      <c r="M30" s="2">
        <v>7</v>
      </c>
      <c r="N30" s="2">
        <v>1</v>
      </c>
      <c r="O30" s="2">
        <v>-1</v>
      </c>
      <c r="P30" s="2">
        <v>-3</v>
      </c>
      <c r="Q30" s="2">
        <v>4</v>
      </c>
      <c r="R30" s="2">
        <v>2</v>
      </c>
      <c r="S30" s="2">
        <v>-3</v>
      </c>
      <c r="T30" s="2">
        <v>-4</v>
      </c>
      <c r="U30" s="2">
        <v>-1</v>
      </c>
      <c r="V30" s="2">
        <v>0</v>
      </c>
      <c r="W30" s="2">
        <v>2</v>
      </c>
      <c r="X30" s="2">
        <v>5</v>
      </c>
      <c r="Y30" s="2">
        <v>5</v>
      </c>
      <c r="Z30" s="2">
        <v>8</v>
      </c>
      <c r="AA30" s="2">
        <v>6</v>
      </c>
      <c r="AB30" s="2">
        <v>8</v>
      </c>
      <c r="AC30" s="2">
        <v>8</v>
      </c>
      <c r="AD30" s="2">
        <v>7</v>
      </c>
      <c r="AE30" s="2">
        <v>6</v>
      </c>
      <c r="AF30" s="2">
        <v>5</v>
      </c>
      <c r="AG30" s="3">
        <v>6</v>
      </c>
    </row>
    <row r="31" spans="1:33" ht="13.5" thickBot="1" x14ac:dyDescent="0.25">
      <c r="A31" s="206"/>
      <c r="B31" s="80" t="s">
        <v>2</v>
      </c>
      <c r="C31" s="24">
        <v>12</v>
      </c>
      <c r="D31" s="1">
        <v>12</v>
      </c>
      <c r="E31" s="1">
        <v>15</v>
      </c>
      <c r="F31" s="1">
        <v>13</v>
      </c>
      <c r="G31" s="1">
        <v>9</v>
      </c>
      <c r="H31" s="1">
        <v>7</v>
      </c>
      <c r="I31" s="1">
        <v>3</v>
      </c>
      <c r="J31" s="1">
        <v>6</v>
      </c>
      <c r="K31" s="1">
        <v>11</v>
      </c>
      <c r="L31" s="1">
        <v>14</v>
      </c>
      <c r="M31" s="1">
        <v>13</v>
      </c>
      <c r="N31" s="1">
        <v>8</v>
      </c>
      <c r="O31" s="1">
        <v>10</v>
      </c>
      <c r="P31" s="1">
        <v>9</v>
      </c>
      <c r="Q31" s="1">
        <v>9</v>
      </c>
      <c r="R31" s="1">
        <v>2</v>
      </c>
      <c r="S31" s="1">
        <v>2</v>
      </c>
      <c r="T31" s="1">
        <v>5</v>
      </c>
      <c r="U31" s="1">
        <v>8</v>
      </c>
      <c r="V31" s="1">
        <v>8</v>
      </c>
      <c r="W31" s="1">
        <v>10</v>
      </c>
      <c r="X31" s="1">
        <v>12</v>
      </c>
      <c r="Y31" s="1">
        <v>8</v>
      </c>
      <c r="Z31" s="1">
        <v>13</v>
      </c>
      <c r="AA31" s="1">
        <v>17</v>
      </c>
      <c r="AB31" s="1">
        <v>17</v>
      </c>
      <c r="AC31" s="1">
        <v>17</v>
      </c>
      <c r="AD31" s="1">
        <v>13</v>
      </c>
      <c r="AE31" s="1">
        <v>8</v>
      </c>
      <c r="AF31" s="1">
        <v>11</v>
      </c>
      <c r="AG31" s="9">
        <v>15</v>
      </c>
    </row>
    <row r="32" spans="1:33" x14ac:dyDescent="0.2">
      <c r="A32" s="198">
        <v>2000</v>
      </c>
      <c r="B32" s="78" t="s">
        <v>1</v>
      </c>
      <c r="C32" s="14">
        <v>5</v>
      </c>
      <c r="D32" s="2">
        <v>3</v>
      </c>
      <c r="E32" s="2">
        <v>0</v>
      </c>
      <c r="F32" s="2">
        <v>5</v>
      </c>
      <c r="G32" s="2">
        <v>-2</v>
      </c>
      <c r="H32" s="2">
        <v>-1</v>
      </c>
      <c r="I32" s="2">
        <v>-1</v>
      </c>
      <c r="J32" s="2">
        <v>6</v>
      </c>
      <c r="K32" s="2">
        <v>9</v>
      </c>
      <c r="L32" s="2">
        <v>2</v>
      </c>
      <c r="M32" s="2">
        <v>1</v>
      </c>
      <c r="N32" s="2">
        <v>5</v>
      </c>
      <c r="O32" s="2">
        <v>2</v>
      </c>
      <c r="P32" s="2">
        <v>2</v>
      </c>
      <c r="Q32" s="2">
        <v>3</v>
      </c>
      <c r="R32" s="2">
        <v>0</v>
      </c>
      <c r="S32" s="2">
        <v>0</v>
      </c>
      <c r="T32" s="2">
        <v>-2</v>
      </c>
      <c r="U32" s="2">
        <v>-1</v>
      </c>
      <c r="V32" s="2">
        <v>-2</v>
      </c>
      <c r="W32" s="2">
        <v>3</v>
      </c>
      <c r="X32" s="2">
        <v>3</v>
      </c>
      <c r="Y32" s="2">
        <v>8</v>
      </c>
      <c r="Z32" s="2">
        <v>9</v>
      </c>
      <c r="AA32" s="2">
        <v>7</v>
      </c>
      <c r="AB32" s="2">
        <v>6</v>
      </c>
      <c r="AC32" s="2">
        <v>6</v>
      </c>
      <c r="AD32" s="2">
        <v>4</v>
      </c>
      <c r="AE32" s="2">
        <v>4</v>
      </c>
      <c r="AF32" s="2">
        <v>2</v>
      </c>
      <c r="AG32" s="3">
        <v>1</v>
      </c>
    </row>
    <row r="33" spans="1:33" ht="13.5" thickBot="1" x14ac:dyDescent="0.25">
      <c r="A33" s="199"/>
      <c r="B33" s="79" t="s">
        <v>2</v>
      </c>
      <c r="C33" s="24">
        <v>10</v>
      </c>
      <c r="D33" s="1">
        <v>5</v>
      </c>
      <c r="E33" s="1">
        <v>6</v>
      </c>
      <c r="F33" s="1">
        <v>9</v>
      </c>
      <c r="G33" s="1">
        <v>2</v>
      </c>
      <c r="H33" s="1">
        <v>6</v>
      </c>
      <c r="I33" s="1">
        <v>11</v>
      </c>
      <c r="J33" s="1">
        <v>14</v>
      </c>
      <c r="K33" s="1">
        <v>18</v>
      </c>
      <c r="L33" s="1">
        <v>8</v>
      </c>
      <c r="M33" s="1">
        <v>12</v>
      </c>
      <c r="N33" s="1">
        <v>8</v>
      </c>
      <c r="O33" s="1">
        <v>11</v>
      </c>
      <c r="P33" s="1">
        <v>9</v>
      </c>
      <c r="Q33" s="1">
        <v>4</v>
      </c>
      <c r="R33" s="1">
        <v>4</v>
      </c>
      <c r="S33" s="1">
        <v>3</v>
      </c>
      <c r="T33" s="1">
        <v>3</v>
      </c>
      <c r="U33" s="1">
        <v>4</v>
      </c>
      <c r="V33" s="1">
        <v>6</v>
      </c>
      <c r="W33" s="1">
        <v>8</v>
      </c>
      <c r="X33" s="1">
        <v>13</v>
      </c>
      <c r="Y33" s="1">
        <v>16</v>
      </c>
      <c r="Z33" s="1">
        <v>15</v>
      </c>
      <c r="AA33" s="1">
        <v>13</v>
      </c>
      <c r="AB33" s="1">
        <v>15</v>
      </c>
      <c r="AC33" s="1">
        <v>13</v>
      </c>
      <c r="AD33" s="1">
        <v>9</v>
      </c>
      <c r="AE33" s="1">
        <v>11</v>
      </c>
      <c r="AF33" s="1">
        <v>10</v>
      </c>
      <c r="AG33" s="9">
        <v>11</v>
      </c>
    </row>
    <row r="34" spans="1:33" x14ac:dyDescent="0.2">
      <c r="A34" s="204">
        <v>2001</v>
      </c>
      <c r="B34" s="86" t="s">
        <v>4</v>
      </c>
      <c r="C34" s="14">
        <v>-2</v>
      </c>
      <c r="D34" s="2">
        <v>-1</v>
      </c>
      <c r="E34" s="2">
        <v>1</v>
      </c>
      <c r="F34" s="2">
        <v>4</v>
      </c>
      <c r="G34" s="2">
        <v>4</v>
      </c>
      <c r="H34" s="2">
        <v>-2</v>
      </c>
      <c r="I34" s="2">
        <v>-2</v>
      </c>
      <c r="J34" s="2">
        <v>1</v>
      </c>
      <c r="K34" s="2">
        <v>7</v>
      </c>
      <c r="L34" s="2">
        <v>5</v>
      </c>
      <c r="M34" s="2">
        <v>7</v>
      </c>
      <c r="N34" s="2">
        <v>7</v>
      </c>
      <c r="O34" s="2">
        <v>7</v>
      </c>
      <c r="P34" s="2">
        <v>2</v>
      </c>
      <c r="Q34" s="2">
        <v>1</v>
      </c>
      <c r="R34" s="2">
        <v>6</v>
      </c>
      <c r="S34" s="2">
        <v>4</v>
      </c>
      <c r="T34" s="2">
        <v>7</v>
      </c>
      <c r="U34" s="2">
        <v>6</v>
      </c>
      <c r="V34" s="2">
        <v>2</v>
      </c>
      <c r="W34" s="2">
        <v>0</v>
      </c>
      <c r="X34" s="2">
        <v>1</v>
      </c>
      <c r="Y34" s="2">
        <v>3</v>
      </c>
      <c r="Z34" s="2">
        <v>7</v>
      </c>
      <c r="AA34" s="2">
        <v>6</v>
      </c>
      <c r="AB34" s="2">
        <v>6</v>
      </c>
      <c r="AC34" s="2">
        <v>-1</v>
      </c>
      <c r="AD34" s="2">
        <v>-5</v>
      </c>
      <c r="AE34" s="2">
        <v>1</v>
      </c>
      <c r="AF34" s="2">
        <v>4</v>
      </c>
      <c r="AG34" s="3">
        <v>6</v>
      </c>
    </row>
    <row r="35" spans="1:33" ht="13.5" thickBot="1" x14ac:dyDescent="0.25">
      <c r="A35" s="205"/>
      <c r="B35" s="82" t="s">
        <v>3</v>
      </c>
      <c r="C35" s="24">
        <v>6</v>
      </c>
      <c r="D35" s="1">
        <v>6</v>
      </c>
      <c r="E35" s="1">
        <v>10</v>
      </c>
      <c r="F35" s="1">
        <v>15</v>
      </c>
      <c r="G35" s="1">
        <v>9</v>
      </c>
      <c r="H35" s="1">
        <v>6</v>
      </c>
      <c r="I35" s="1">
        <v>6</v>
      </c>
      <c r="J35" s="1">
        <v>10</v>
      </c>
      <c r="K35" s="1">
        <v>15</v>
      </c>
      <c r="L35" s="1">
        <v>15</v>
      </c>
      <c r="M35" s="1">
        <v>15</v>
      </c>
      <c r="N35" s="1">
        <v>18</v>
      </c>
      <c r="O35" s="1">
        <v>9</v>
      </c>
      <c r="P35" s="1">
        <v>11</v>
      </c>
      <c r="Q35" s="1">
        <v>12</v>
      </c>
      <c r="R35" s="1">
        <v>15</v>
      </c>
      <c r="S35" s="1">
        <v>15</v>
      </c>
      <c r="T35" s="1">
        <v>15</v>
      </c>
      <c r="U35" s="1">
        <v>13</v>
      </c>
      <c r="V35" s="1">
        <v>7</v>
      </c>
      <c r="W35" s="1">
        <v>2</v>
      </c>
      <c r="X35" s="1">
        <v>10</v>
      </c>
      <c r="Y35" s="1">
        <v>14</v>
      </c>
      <c r="Z35" s="1">
        <v>17</v>
      </c>
      <c r="AA35" s="1">
        <v>15</v>
      </c>
      <c r="AB35" s="1">
        <v>13</v>
      </c>
      <c r="AC35" s="1">
        <v>1</v>
      </c>
      <c r="AD35" s="1">
        <v>6</v>
      </c>
      <c r="AE35" s="1">
        <v>5</v>
      </c>
      <c r="AF35" s="1">
        <v>8</v>
      </c>
      <c r="AG35" s="9">
        <v>13</v>
      </c>
    </row>
    <row r="36" spans="1:33" x14ac:dyDescent="0.2">
      <c r="A36" s="198">
        <v>2002</v>
      </c>
      <c r="B36" s="86" t="s">
        <v>4</v>
      </c>
      <c r="C36" s="14">
        <v>3</v>
      </c>
      <c r="D36" s="2">
        <v>3</v>
      </c>
      <c r="E36" s="2">
        <v>2</v>
      </c>
      <c r="F36" s="2">
        <v>-2</v>
      </c>
      <c r="G36" s="2">
        <v>1</v>
      </c>
      <c r="H36" s="2">
        <v>4</v>
      </c>
      <c r="I36" s="2">
        <v>6</v>
      </c>
      <c r="J36" s="2">
        <v>5</v>
      </c>
      <c r="K36" s="2">
        <v>1</v>
      </c>
      <c r="L36" s="2">
        <v>4</v>
      </c>
      <c r="M36" s="2">
        <v>0</v>
      </c>
      <c r="N36" s="2">
        <v>4</v>
      </c>
      <c r="O36" s="2">
        <v>4</v>
      </c>
      <c r="P36" s="2">
        <v>4</v>
      </c>
      <c r="Q36" s="2">
        <v>4</v>
      </c>
      <c r="R36" s="2">
        <v>5</v>
      </c>
      <c r="S36" s="2">
        <v>3</v>
      </c>
      <c r="T36" s="2">
        <v>3</v>
      </c>
      <c r="U36" s="2">
        <v>5</v>
      </c>
      <c r="V36" s="2">
        <v>6</v>
      </c>
      <c r="W36" s="2">
        <v>5</v>
      </c>
      <c r="X36" s="2">
        <v>5</v>
      </c>
      <c r="Y36" s="2">
        <v>-1</v>
      </c>
      <c r="Z36" s="2">
        <v>-1</v>
      </c>
      <c r="AA36" s="2">
        <v>-2</v>
      </c>
      <c r="AB36" s="2">
        <v>-2</v>
      </c>
      <c r="AC36" s="2">
        <v>-2</v>
      </c>
      <c r="AD36" s="2">
        <v>-2</v>
      </c>
      <c r="AE36" s="2">
        <v>-2</v>
      </c>
      <c r="AF36" s="2">
        <v>1</v>
      </c>
      <c r="AG36" s="3">
        <v>5</v>
      </c>
    </row>
    <row r="37" spans="1:33" ht="13.5" thickBot="1" x14ac:dyDescent="0.25">
      <c r="A37" s="199"/>
      <c r="B37" s="82" t="s">
        <v>3</v>
      </c>
      <c r="C37" s="24">
        <v>7</v>
      </c>
      <c r="D37" s="1">
        <v>6</v>
      </c>
      <c r="E37" s="1">
        <v>7</v>
      </c>
      <c r="F37" s="1">
        <v>10</v>
      </c>
      <c r="G37" s="1">
        <v>10</v>
      </c>
      <c r="H37" s="1">
        <v>17</v>
      </c>
      <c r="I37" s="1">
        <v>17</v>
      </c>
      <c r="J37" s="1">
        <v>11</v>
      </c>
      <c r="K37" s="1">
        <v>12</v>
      </c>
      <c r="L37" s="1">
        <v>11</v>
      </c>
      <c r="M37" s="1">
        <v>14</v>
      </c>
      <c r="N37" s="1">
        <v>13</v>
      </c>
      <c r="O37" s="1">
        <v>15</v>
      </c>
      <c r="P37" s="1">
        <v>17</v>
      </c>
      <c r="Q37" s="1">
        <v>14</v>
      </c>
      <c r="R37" s="1">
        <v>13</v>
      </c>
      <c r="S37" s="1">
        <v>15</v>
      </c>
      <c r="T37" s="1">
        <v>13</v>
      </c>
      <c r="U37" s="1">
        <v>9</v>
      </c>
      <c r="V37" s="1">
        <v>9</v>
      </c>
      <c r="W37" s="1">
        <v>12</v>
      </c>
      <c r="X37" s="1">
        <v>13</v>
      </c>
      <c r="Y37" s="1">
        <v>3</v>
      </c>
      <c r="Z37" s="1">
        <v>2</v>
      </c>
      <c r="AA37" s="1">
        <v>3</v>
      </c>
      <c r="AB37" s="1">
        <v>4</v>
      </c>
      <c r="AC37" s="1">
        <v>4</v>
      </c>
      <c r="AD37" s="1">
        <v>8</v>
      </c>
      <c r="AE37" s="1">
        <v>13</v>
      </c>
      <c r="AF37" s="1">
        <v>16</v>
      </c>
      <c r="AG37" s="9">
        <v>18</v>
      </c>
    </row>
    <row r="38" spans="1:33" x14ac:dyDescent="0.2">
      <c r="A38" s="198">
        <v>2003</v>
      </c>
      <c r="B38" s="86" t="s">
        <v>4</v>
      </c>
      <c r="C38" s="14">
        <v>1</v>
      </c>
      <c r="D38" s="2">
        <v>2</v>
      </c>
      <c r="E38" s="2">
        <v>3</v>
      </c>
      <c r="F38" s="2">
        <v>1</v>
      </c>
      <c r="G38" s="2">
        <v>-2</v>
      </c>
      <c r="H38" s="2">
        <v>-2</v>
      </c>
      <c r="I38" s="2">
        <v>-1</v>
      </c>
      <c r="J38" s="2">
        <v>-1</v>
      </c>
      <c r="K38" s="2">
        <v>0</v>
      </c>
      <c r="L38" s="2">
        <v>5</v>
      </c>
      <c r="M38" s="2">
        <v>5</v>
      </c>
      <c r="N38" s="2">
        <v>9</v>
      </c>
      <c r="O38" s="2">
        <v>1</v>
      </c>
      <c r="P38" s="2">
        <v>-3</v>
      </c>
      <c r="Q38" s="2">
        <v>-2</v>
      </c>
      <c r="R38" s="2">
        <v>-1</v>
      </c>
      <c r="S38" s="2">
        <v>0</v>
      </c>
      <c r="T38" s="2">
        <v>0</v>
      </c>
      <c r="U38" s="2">
        <v>2</v>
      </c>
      <c r="V38" s="2">
        <v>0</v>
      </c>
      <c r="W38" s="2">
        <v>0</v>
      </c>
      <c r="X38" s="2">
        <v>-8</v>
      </c>
      <c r="Y38" s="2">
        <v>-4</v>
      </c>
      <c r="Z38" s="2">
        <v>0</v>
      </c>
      <c r="AA38" s="2">
        <v>3</v>
      </c>
      <c r="AB38" s="2">
        <v>6</v>
      </c>
      <c r="AC38" s="2">
        <v>4</v>
      </c>
      <c r="AD38" s="2">
        <v>7</v>
      </c>
      <c r="AE38" s="2">
        <v>8</v>
      </c>
      <c r="AF38" s="2">
        <v>7</v>
      </c>
      <c r="AG38" s="3">
        <v>8</v>
      </c>
    </row>
    <row r="39" spans="1:33" ht="13.5" thickBot="1" x14ac:dyDescent="0.25">
      <c r="A39" s="199"/>
      <c r="B39" s="82" t="s">
        <v>3</v>
      </c>
      <c r="C39" s="24">
        <v>13</v>
      </c>
      <c r="D39" s="1">
        <v>11</v>
      </c>
      <c r="E39" s="1">
        <v>7</v>
      </c>
      <c r="F39" s="1">
        <v>8</v>
      </c>
      <c r="G39" s="1">
        <v>6</v>
      </c>
      <c r="H39" s="1">
        <v>4</v>
      </c>
      <c r="I39" s="1">
        <v>3</v>
      </c>
      <c r="J39" s="1">
        <v>9</v>
      </c>
      <c r="K39" s="1">
        <v>11</v>
      </c>
      <c r="L39" s="1">
        <v>14</v>
      </c>
      <c r="M39" s="1">
        <v>17</v>
      </c>
      <c r="N39" s="1">
        <v>14</v>
      </c>
      <c r="O39" s="1">
        <v>7</v>
      </c>
      <c r="P39" s="1">
        <v>2</v>
      </c>
      <c r="Q39" s="1">
        <v>2</v>
      </c>
      <c r="R39" s="1">
        <v>3</v>
      </c>
      <c r="S39" s="1">
        <v>11</v>
      </c>
      <c r="T39" s="1">
        <v>6</v>
      </c>
      <c r="U39" s="1">
        <v>11</v>
      </c>
      <c r="V39" s="1">
        <v>11</v>
      </c>
      <c r="W39" s="1">
        <v>4</v>
      </c>
      <c r="X39" s="1">
        <v>6</v>
      </c>
      <c r="Y39" s="1">
        <v>10</v>
      </c>
      <c r="Z39" s="1">
        <v>15</v>
      </c>
      <c r="AA39" s="1">
        <v>17</v>
      </c>
      <c r="AB39" s="1">
        <v>17</v>
      </c>
      <c r="AC39" s="1">
        <v>18</v>
      </c>
      <c r="AD39" s="1">
        <v>18</v>
      </c>
      <c r="AE39" s="1">
        <v>18</v>
      </c>
      <c r="AF39" s="1">
        <v>19</v>
      </c>
      <c r="AG39" s="9">
        <v>13</v>
      </c>
    </row>
    <row r="40" spans="1:33" x14ac:dyDescent="0.2">
      <c r="A40" s="198">
        <v>2004</v>
      </c>
      <c r="B40" s="86" t="s">
        <v>4</v>
      </c>
      <c r="C40" s="14">
        <v>8</v>
      </c>
      <c r="D40" s="2">
        <v>9</v>
      </c>
      <c r="E40" s="2">
        <v>11</v>
      </c>
      <c r="F40" s="2">
        <v>10</v>
      </c>
      <c r="G40" s="2">
        <v>8</v>
      </c>
      <c r="H40" s="2">
        <v>5</v>
      </c>
      <c r="I40" s="2">
        <v>1</v>
      </c>
      <c r="J40" s="2">
        <v>0</v>
      </c>
      <c r="K40" s="2">
        <v>0</v>
      </c>
      <c r="L40" s="2">
        <v>-2</v>
      </c>
      <c r="M40" s="2">
        <v>2</v>
      </c>
      <c r="N40" s="2">
        <v>7</v>
      </c>
      <c r="O40" s="2">
        <v>4</v>
      </c>
      <c r="P40" s="2">
        <v>0</v>
      </c>
      <c r="Q40" s="2">
        <v>-1</v>
      </c>
      <c r="R40" s="2">
        <v>-3</v>
      </c>
      <c r="S40" s="2">
        <v>5</v>
      </c>
      <c r="T40" s="2">
        <v>4</v>
      </c>
      <c r="U40" s="2">
        <v>4</v>
      </c>
      <c r="V40" s="2">
        <v>-3</v>
      </c>
      <c r="W40" s="2">
        <v>-2</v>
      </c>
      <c r="X40" s="2">
        <v>0</v>
      </c>
      <c r="Y40" s="2">
        <v>4</v>
      </c>
      <c r="Z40" s="2">
        <v>-2</v>
      </c>
      <c r="AA40" s="2">
        <v>-5</v>
      </c>
      <c r="AB40" s="2">
        <v>-2</v>
      </c>
      <c r="AC40" s="2">
        <v>-1</v>
      </c>
      <c r="AD40" s="2">
        <v>-1</v>
      </c>
      <c r="AE40" s="2">
        <v>-2</v>
      </c>
      <c r="AF40" s="2">
        <v>2</v>
      </c>
      <c r="AG40" s="3"/>
    </row>
    <row r="41" spans="1:33" ht="13.5" thickBot="1" x14ac:dyDescent="0.25">
      <c r="A41" s="199"/>
      <c r="B41" s="82" t="s">
        <v>3</v>
      </c>
      <c r="C41" s="24">
        <v>14</v>
      </c>
      <c r="D41" s="1">
        <v>17</v>
      </c>
      <c r="E41" s="1">
        <v>16</v>
      </c>
      <c r="F41" s="1">
        <v>14</v>
      </c>
      <c r="G41" s="1">
        <v>13</v>
      </c>
      <c r="H41" s="1">
        <v>10</v>
      </c>
      <c r="I41" s="1">
        <v>8</v>
      </c>
      <c r="J41" s="1">
        <v>5</v>
      </c>
      <c r="K41" s="1">
        <v>2</v>
      </c>
      <c r="L41" s="1">
        <v>5</v>
      </c>
      <c r="M41" s="1">
        <v>7</v>
      </c>
      <c r="N41" s="1">
        <v>11</v>
      </c>
      <c r="O41" s="1">
        <v>7</v>
      </c>
      <c r="P41" s="1">
        <v>3</v>
      </c>
      <c r="Q41" s="1">
        <v>2</v>
      </c>
      <c r="R41" s="1">
        <v>6</v>
      </c>
      <c r="S41" s="1">
        <v>11</v>
      </c>
      <c r="T41" s="1">
        <v>9</v>
      </c>
      <c r="U41" s="1">
        <v>10</v>
      </c>
      <c r="V41" s="1">
        <v>3</v>
      </c>
      <c r="W41" s="1">
        <v>3</v>
      </c>
      <c r="X41" s="1">
        <v>5</v>
      </c>
      <c r="Y41" s="1">
        <v>9</v>
      </c>
      <c r="Z41" s="1">
        <v>2</v>
      </c>
      <c r="AA41" s="1">
        <v>2</v>
      </c>
      <c r="AB41" s="1">
        <v>10</v>
      </c>
      <c r="AC41" s="1">
        <v>7</v>
      </c>
      <c r="AD41" s="1">
        <v>6</v>
      </c>
      <c r="AE41" s="1">
        <v>8</v>
      </c>
      <c r="AF41" s="1">
        <v>3</v>
      </c>
      <c r="AG41" s="9"/>
    </row>
    <row r="42" spans="1:33" x14ac:dyDescent="0.2">
      <c r="A42" s="198">
        <v>2005</v>
      </c>
      <c r="B42" s="86" t="s">
        <v>4</v>
      </c>
      <c r="C42" s="57">
        <v>-16</v>
      </c>
      <c r="D42" s="2">
        <v>-15</v>
      </c>
      <c r="E42" s="2">
        <v>-12</v>
      </c>
      <c r="F42" s="2">
        <v>-7</v>
      </c>
      <c r="G42" s="2">
        <v>-11</v>
      </c>
      <c r="H42" s="2">
        <v>-8</v>
      </c>
      <c r="I42" s="2">
        <v>-8</v>
      </c>
      <c r="J42" s="2">
        <v>-4</v>
      </c>
      <c r="K42" s="2">
        <v>0</v>
      </c>
      <c r="L42" s="2">
        <v>-10</v>
      </c>
      <c r="M42" s="2">
        <v>-8</v>
      </c>
      <c r="N42" s="2">
        <v>1</v>
      </c>
      <c r="O42" s="2">
        <v>-5</v>
      </c>
      <c r="P42" s="2">
        <v>-5</v>
      </c>
      <c r="Q42" s="2">
        <v>2</v>
      </c>
      <c r="R42" s="2">
        <v>2</v>
      </c>
      <c r="S42" s="2">
        <v>4</v>
      </c>
      <c r="T42" s="2">
        <v>8</v>
      </c>
      <c r="U42" s="2">
        <v>8</v>
      </c>
      <c r="V42" s="2">
        <v>-7</v>
      </c>
      <c r="W42" s="2">
        <v>-5</v>
      </c>
      <c r="X42" s="2">
        <v>-3</v>
      </c>
      <c r="Y42" s="2">
        <v>1</v>
      </c>
      <c r="Z42" s="2">
        <v>3</v>
      </c>
      <c r="AA42" s="2">
        <v>4</v>
      </c>
      <c r="AB42" s="2">
        <v>6</v>
      </c>
      <c r="AC42" s="2">
        <v>6</v>
      </c>
      <c r="AD42" s="2">
        <v>8</v>
      </c>
      <c r="AE42" s="2">
        <v>7</v>
      </c>
      <c r="AF42" s="2">
        <v>4</v>
      </c>
      <c r="AG42" s="3">
        <v>4</v>
      </c>
    </row>
    <row r="43" spans="1:33" ht="13.5" thickBot="1" x14ac:dyDescent="0.25">
      <c r="A43" s="199"/>
      <c r="B43" s="82" t="s">
        <v>3</v>
      </c>
      <c r="C43" s="24">
        <v>-2</v>
      </c>
      <c r="D43" s="1">
        <v>-4</v>
      </c>
      <c r="E43" s="1">
        <v>0</v>
      </c>
      <c r="F43" s="1">
        <v>1</v>
      </c>
      <c r="G43" s="1">
        <v>1</v>
      </c>
      <c r="H43" s="1">
        <v>1</v>
      </c>
      <c r="I43" s="1">
        <v>3</v>
      </c>
      <c r="J43" s="1">
        <v>4</v>
      </c>
      <c r="K43" s="1">
        <v>3</v>
      </c>
      <c r="L43" s="1">
        <v>0</v>
      </c>
      <c r="M43" s="1">
        <v>6</v>
      </c>
      <c r="N43" s="1">
        <v>9</v>
      </c>
      <c r="O43" s="1">
        <v>9</v>
      </c>
      <c r="P43" s="1">
        <v>10</v>
      </c>
      <c r="Q43" s="1">
        <v>11</v>
      </c>
      <c r="R43" s="1">
        <v>15</v>
      </c>
      <c r="S43" s="1">
        <v>19</v>
      </c>
      <c r="T43" s="1">
        <v>17</v>
      </c>
      <c r="U43" s="1">
        <v>9</v>
      </c>
      <c r="V43" s="1">
        <v>6</v>
      </c>
      <c r="W43" s="1">
        <v>7</v>
      </c>
      <c r="X43" s="1">
        <v>8</v>
      </c>
      <c r="Y43" s="1">
        <v>14</v>
      </c>
      <c r="Z43" s="1">
        <v>14</v>
      </c>
      <c r="AA43" s="1">
        <v>13</v>
      </c>
      <c r="AB43" s="1">
        <v>16</v>
      </c>
      <c r="AC43" s="1">
        <v>15</v>
      </c>
      <c r="AD43" s="1">
        <v>15</v>
      </c>
      <c r="AE43" s="1">
        <v>14</v>
      </c>
      <c r="AF43" s="1">
        <v>12</v>
      </c>
      <c r="AG43" s="9">
        <v>11</v>
      </c>
    </row>
    <row r="44" spans="1:33" x14ac:dyDescent="0.2">
      <c r="A44" s="198">
        <v>2006</v>
      </c>
      <c r="B44" s="86" t="s">
        <v>4</v>
      </c>
      <c r="C44" s="14">
        <v>-6</v>
      </c>
      <c r="D44" s="2">
        <v>-5</v>
      </c>
      <c r="E44" s="2">
        <v>-6</v>
      </c>
      <c r="F44" s="2">
        <v>1</v>
      </c>
      <c r="G44" s="2">
        <v>-4</v>
      </c>
      <c r="H44" s="2">
        <v>-7</v>
      </c>
      <c r="I44" s="2">
        <v>-4</v>
      </c>
      <c r="J44" s="2">
        <v>-8</v>
      </c>
      <c r="K44" s="2">
        <v>-3</v>
      </c>
      <c r="L44" s="2">
        <v>2</v>
      </c>
      <c r="M44" s="2">
        <v>1</v>
      </c>
      <c r="N44" s="2">
        <v>-1</v>
      </c>
      <c r="O44" s="2">
        <v>-7</v>
      </c>
      <c r="P44" s="2">
        <v>-7</v>
      </c>
      <c r="Q44" s="2">
        <v>-5</v>
      </c>
      <c r="R44" s="2">
        <v>-3</v>
      </c>
      <c r="S44" s="2">
        <v>-2</v>
      </c>
      <c r="T44" s="2">
        <v>-2</v>
      </c>
      <c r="U44" s="2">
        <v>-4</v>
      </c>
      <c r="V44" s="2">
        <v>-2</v>
      </c>
      <c r="W44" s="2">
        <v>1</v>
      </c>
      <c r="X44" s="2">
        <v>2</v>
      </c>
      <c r="Y44" s="2">
        <v>-1</v>
      </c>
      <c r="Z44" s="2">
        <v>-6</v>
      </c>
      <c r="AA44" s="2">
        <v>2</v>
      </c>
      <c r="AB44" s="2">
        <v>4</v>
      </c>
      <c r="AC44" s="2">
        <v>9</v>
      </c>
      <c r="AD44" s="2">
        <v>10</v>
      </c>
      <c r="AE44" s="2">
        <v>3</v>
      </c>
      <c r="AF44" s="2">
        <v>2</v>
      </c>
      <c r="AG44" s="3">
        <v>9</v>
      </c>
    </row>
    <row r="45" spans="1:33" ht="13.5" thickBot="1" x14ac:dyDescent="0.25">
      <c r="A45" s="199"/>
      <c r="B45" s="82" t="s">
        <v>3</v>
      </c>
      <c r="C45" s="24">
        <v>5</v>
      </c>
      <c r="D45" s="1">
        <v>4</v>
      </c>
      <c r="E45" s="1">
        <v>5</v>
      </c>
      <c r="F45" s="1">
        <v>7</v>
      </c>
      <c r="G45" s="1">
        <v>0</v>
      </c>
      <c r="H45" s="1">
        <v>3</v>
      </c>
      <c r="I45" s="1">
        <v>3</v>
      </c>
      <c r="J45" s="1">
        <v>3</v>
      </c>
      <c r="K45" s="1">
        <v>8</v>
      </c>
      <c r="L45" s="1">
        <v>9</v>
      </c>
      <c r="M45" s="1">
        <v>6</v>
      </c>
      <c r="N45" s="1">
        <v>2</v>
      </c>
      <c r="O45" s="1">
        <v>-1</v>
      </c>
      <c r="P45" s="1">
        <v>-1</v>
      </c>
      <c r="Q45" s="1">
        <v>1</v>
      </c>
      <c r="R45" s="1">
        <v>6</v>
      </c>
      <c r="S45" s="1">
        <v>3</v>
      </c>
      <c r="T45" s="1">
        <v>3</v>
      </c>
      <c r="U45" s="1">
        <v>9</v>
      </c>
      <c r="V45" s="1">
        <v>12</v>
      </c>
      <c r="W45" s="1">
        <v>13</v>
      </c>
      <c r="X45" s="1">
        <v>13</v>
      </c>
      <c r="Y45" s="1">
        <v>4</v>
      </c>
      <c r="Z45" s="1">
        <v>9</v>
      </c>
      <c r="AA45" s="1">
        <v>11</v>
      </c>
      <c r="AB45" s="1">
        <v>13</v>
      </c>
      <c r="AC45" s="1">
        <v>21</v>
      </c>
      <c r="AD45" s="1">
        <v>18</v>
      </c>
      <c r="AE45" s="1">
        <v>12</v>
      </c>
      <c r="AF45" s="1">
        <v>15</v>
      </c>
      <c r="AG45" s="9">
        <v>17</v>
      </c>
    </row>
    <row r="46" spans="1:33" x14ac:dyDescent="0.2">
      <c r="A46" s="198">
        <v>2007</v>
      </c>
      <c r="B46" s="86" t="s">
        <v>4</v>
      </c>
      <c r="C46" s="14">
        <v>7</v>
      </c>
      <c r="D46" s="2">
        <v>5</v>
      </c>
      <c r="E46" s="2">
        <v>2</v>
      </c>
      <c r="F46" s="2">
        <v>3</v>
      </c>
      <c r="G46" s="2">
        <v>1</v>
      </c>
      <c r="H46" s="2">
        <v>6</v>
      </c>
      <c r="I46" s="2">
        <v>8</v>
      </c>
      <c r="J46" s="2">
        <v>7</v>
      </c>
      <c r="K46" s="2">
        <v>4</v>
      </c>
      <c r="L46" s="2">
        <v>3</v>
      </c>
      <c r="M46" s="2">
        <v>2</v>
      </c>
      <c r="N46" s="2">
        <v>3</v>
      </c>
      <c r="O46" s="2">
        <v>3</v>
      </c>
      <c r="P46" s="2">
        <v>5</v>
      </c>
      <c r="Q46" s="2">
        <v>4</v>
      </c>
      <c r="R46" s="2">
        <v>1</v>
      </c>
      <c r="S46" s="2">
        <v>4</v>
      </c>
      <c r="T46" s="2">
        <v>6</v>
      </c>
      <c r="U46" s="2">
        <v>2</v>
      </c>
      <c r="V46" s="2">
        <v>-1</v>
      </c>
      <c r="W46" s="2">
        <v>-2</v>
      </c>
      <c r="X46" s="2">
        <v>-2</v>
      </c>
      <c r="Y46" s="2">
        <v>-1</v>
      </c>
      <c r="Z46" s="2">
        <v>1</v>
      </c>
      <c r="AA46" s="2">
        <v>3</v>
      </c>
      <c r="AB46" s="2">
        <v>3</v>
      </c>
      <c r="AC46" s="2">
        <v>2</v>
      </c>
      <c r="AD46" s="2">
        <v>1</v>
      </c>
      <c r="AE46" s="2">
        <v>4</v>
      </c>
      <c r="AF46" s="2">
        <v>1</v>
      </c>
      <c r="AG46" s="3">
        <v>6</v>
      </c>
    </row>
    <row r="47" spans="1:33" ht="13.5" thickBot="1" x14ac:dyDescent="0.25">
      <c r="A47" s="199"/>
      <c r="B47" s="82" t="s">
        <v>3</v>
      </c>
      <c r="C47" s="24">
        <v>7</v>
      </c>
      <c r="D47" s="1">
        <v>10</v>
      </c>
      <c r="E47" s="1">
        <v>11</v>
      </c>
      <c r="F47" s="1">
        <v>10</v>
      </c>
      <c r="G47" s="1">
        <v>11</v>
      </c>
      <c r="H47" s="1">
        <v>13</v>
      </c>
      <c r="I47" s="1">
        <v>16</v>
      </c>
      <c r="J47" s="1">
        <v>11</v>
      </c>
      <c r="K47" s="1">
        <v>11</v>
      </c>
      <c r="L47" s="1">
        <v>11</v>
      </c>
      <c r="M47" s="1">
        <v>10</v>
      </c>
      <c r="N47" s="1">
        <v>14</v>
      </c>
      <c r="O47" s="1">
        <v>15</v>
      </c>
      <c r="P47" s="1">
        <v>15</v>
      </c>
      <c r="Q47" s="1">
        <v>13</v>
      </c>
      <c r="R47" s="1">
        <v>14</v>
      </c>
      <c r="S47" s="1">
        <v>16</v>
      </c>
      <c r="T47" s="1">
        <v>18</v>
      </c>
      <c r="U47" s="1">
        <v>3</v>
      </c>
      <c r="V47" s="1">
        <v>5</v>
      </c>
      <c r="W47" s="1">
        <v>5</v>
      </c>
      <c r="X47" s="1">
        <v>9</v>
      </c>
      <c r="Y47" s="1">
        <v>6</v>
      </c>
      <c r="Z47" s="1">
        <v>3</v>
      </c>
      <c r="AA47" s="1">
        <v>11</v>
      </c>
      <c r="AB47" s="1">
        <v>12</v>
      </c>
      <c r="AC47" s="1">
        <v>12</v>
      </c>
      <c r="AD47" s="1">
        <v>12</v>
      </c>
      <c r="AE47" s="1">
        <v>9</v>
      </c>
      <c r="AF47" s="1">
        <v>11</v>
      </c>
      <c r="AG47" s="9">
        <v>15</v>
      </c>
    </row>
    <row r="48" spans="1:33" x14ac:dyDescent="0.2">
      <c r="A48" s="198">
        <v>2008</v>
      </c>
      <c r="B48" s="86" t="s">
        <v>4</v>
      </c>
      <c r="C48" s="14">
        <v>6</v>
      </c>
      <c r="D48" s="2">
        <v>4</v>
      </c>
      <c r="E48" s="2">
        <v>5</v>
      </c>
      <c r="F48" s="2">
        <v>2</v>
      </c>
      <c r="G48" s="2">
        <v>0</v>
      </c>
      <c r="H48" s="2">
        <v>-5</v>
      </c>
      <c r="I48" s="2">
        <v>-2</v>
      </c>
      <c r="J48" s="2">
        <v>3</v>
      </c>
      <c r="K48" s="2">
        <v>2</v>
      </c>
      <c r="L48" s="2">
        <v>1</v>
      </c>
      <c r="M48" s="2">
        <v>4</v>
      </c>
      <c r="N48" s="2">
        <v>5</v>
      </c>
      <c r="O48" s="2">
        <v>2</v>
      </c>
      <c r="P48" s="2">
        <v>1</v>
      </c>
      <c r="Q48" s="2">
        <v>2</v>
      </c>
      <c r="R48" s="2">
        <v>6</v>
      </c>
      <c r="S48" s="2">
        <v>3</v>
      </c>
      <c r="T48" s="2">
        <v>1</v>
      </c>
      <c r="U48" s="2">
        <v>-2</v>
      </c>
      <c r="V48" s="2">
        <v>-4</v>
      </c>
      <c r="W48" s="2">
        <v>-1</v>
      </c>
      <c r="X48" s="2">
        <v>1</v>
      </c>
      <c r="Y48" s="2">
        <v>1</v>
      </c>
      <c r="Z48" s="2">
        <v>-1</v>
      </c>
      <c r="AA48" s="2">
        <v>-4</v>
      </c>
      <c r="AB48" s="2">
        <v>-4</v>
      </c>
      <c r="AC48" s="2">
        <v>0</v>
      </c>
      <c r="AD48" s="2">
        <v>3</v>
      </c>
      <c r="AE48" s="2">
        <v>7</v>
      </c>
      <c r="AF48" s="2">
        <v>3</v>
      </c>
      <c r="AG48" s="3">
        <v>4</v>
      </c>
    </row>
    <row r="49" spans="1:33" ht="13.5" thickBot="1" x14ac:dyDescent="0.25">
      <c r="A49" s="199"/>
      <c r="B49" s="82" t="s">
        <v>3</v>
      </c>
      <c r="C49" s="24">
        <v>12</v>
      </c>
      <c r="D49" s="1">
        <v>15</v>
      </c>
      <c r="E49" s="1">
        <v>15</v>
      </c>
      <c r="F49" s="1">
        <v>5</v>
      </c>
      <c r="G49" s="1">
        <v>3</v>
      </c>
      <c r="H49" s="1">
        <v>5</v>
      </c>
      <c r="I49" s="1">
        <v>7</v>
      </c>
      <c r="J49" s="1">
        <v>5</v>
      </c>
      <c r="K49" s="1">
        <v>11</v>
      </c>
      <c r="L49" s="1">
        <v>14</v>
      </c>
      <c r="M49" s="1">
        <v>9</v>
      </c>
      <c r="N49" s="1">
        <v>14</v>
      </c>
      <c r="O49" s="1">
        <v>9</v>
      </c>
      <c r="P49" s="1">
        <v>10</v>
      </c>
      <c r="Q49" s="1">
        <v>12</v>
      </c>
      <c r="R49" s="1">
        <v>15</v>
      </c>
      <c r="S49" s="1">
        <v>12</v>
      </c>
      <c r="T49" s="1">
        <v>9</v>
      </c>
      <c r="U49" s="1">
        <v>6</v>
      </c>
      <c r="V49" s="1">
        <v>6</v>
      </c>
      <c r="W49" s="1">
        <v>8</v>
      </c>
      <c r="X49" s="1">
        <v>9</v>
      </c>
      <c r="Y49" s="1">
        <v>7</v>
      </c>
      <c r="Z49" s="1">
        <v>5</v>
      </c>
      <c r="AA49" s="1">
        <v>5</v>
      </c>
      <c r="AB49" s="1">
        <v>7</v>
      </c>
      <c r="AC49" s="1">
        <v>10</v>
      </c>
      <c r="AD49" s="1">
        <v>10</v>
      </c>
      <c r="AE49" s="1">
        <v>14</v>
      </c>
      <c r="AF49" s="1">
        <v>16</v>
      </c>
      <c r="AG49" s="9">
        <v>15</v>
      </c>
    </row>
    <row r="50" spans="1:33" x14ac:dyDescent="0.2">
      <c r="A50" s="198">
        <v>2009</v>
      </c>
      <c r="B50" s="86" t="s">
        <v>4</v>
      </c>
      <c r="C50" s="14">
        <v>1</v>
      </c>
      <c r="D50" s="2">
        <v>3</v>
      </c>
      <c r="E50" s="2">
        <v>4</v>
      </c>
      <c r="F50" s="2">
        <v>3</v>
      </c>
      <c r="G50" s="2">
        <v>3</v>
      </c>
      <c r="H50" s="2">
        <v>3</v>
      </c>
      <c r="I50" s="2">
        <v>2</v>
      </c>
      <c r="J50" s="2">
        <v>1</v>
      </c>
      <c r="K50" s="2">
        <v>3</v>
      </c>
      <c r="L50" s="2">
        <v>0</v>
      </c>
      <c r="M50" s="2">
        <v>3</v>
      </c>
      <c r="N50" s="2">
        <v>0</v>
      </c>
      <c r="O50" s="2">
        <v>1</v>
      </c>
      <c r="P50" s="2">
        <v>3</v>
      </c>
      <c r="Q50" s="2">
        <v>5</v>
      </c>
      <c r="R50" s="2">
        <v>3</v>
      </c>
      <c r="S50" s="2">
        <v>0</v>
      </c>
      <c r="T50" s="2">
        <v>1</v>
      </c>
      <c r="U50" s="2">
        <v>0</v>
      </c>
      <c r="V50" s="2">
        <v>-3</v>
      </c>
      <c r="W50" s="2">
        <v>-3</v>
      </c>
      <c r="X50" s="2">
        <v>0</v>
      </c>
      <c r="Y50" s="2">
        <v>2</v>
      </c>
      <c r="Z50" s="2">
        <v>2</v>
      </c>
      <c r="AA50" s="2">
        <v>-5</v>
      </c>
      <c r="AB50" s="2">
        <v>2</v>
      </c>
      <c r="AC50" s="2">
        <v>4</v>
      </c>
      <c r="AD50" s="2">
        <v>3</v>
      </c>
      <c r="AE50" s="2">
        <v>7</v>
      </c>
      <c r="AF50" s="2">
        <v>1</v>
      </c>
      <c r="AG50" s="3">
        <v>2</v>
      </c>
    </row>
    <row r="51" spans="1:33" ht="13.5" thickBot="1" x14ac:dyDescent="0.25">
      <c r="A51" s="199"/>
      <c r="B51" s="82" t="s">
        <v>3</v>
      </c>
      <c r="C51" s="15"/>
      <c r="D51" s="4">
        <v>6</v>
      </c>
      <c r="E51" s="4">
        <v>10</v>
      </c>
      <c r="F51" s="4">
        <v>7</v>
      </c>
      <c r="G51" s="4">
        <v>5</v>
      </c>
      <c r="H51" s="4">
        <v>7</v>
      </c>
      <c r="I51" s="4">
        <v>6</v>
      </c>
      <c r="J51" s="4">
        <v>8</v>
      </c>
      <c r="K51" s="4">
        <v>9</v>
      </c>
      <c r="L51" s="4">
        <v>8</v>
      </c>
      <c r="M51" s="4">
        <v>9</v>
      </c>
      <c r="N51" s="4">
        <v>7</v>
      </c>
      <c r="O51" s="4">
        <v>9</v>
      </c>
      <c r="P51" s="4">
        <v>10</v>
      </c>
      <c r="Q51" s="4">
        <v>11</v>
      </c>
      <c r="R51" s="4">
        <v>8</v>
      </c>
      <c r="S51" s="4">
        <v>9</v>
      </c>
      <c r="T51" s="4">
        <v>8</v>
      </c>
      <c r="U51" s="4">
        <v>4</v>
      </c>
      <c r="V51" s="4">
        <v>4</v>
      </c>
      <c r="W51" s="4">
        <v>6</v>
      </c>
      <c r="X51" s="4">
        <v>9</v>
      </c>
      <c r="Y51" s="4">
        <v>10</v>
      </c>
      <c r="Z51" s="4">
        <v>6</v>
      </c>
      <c r="AA51" s="4">
        <v>6</v>
      </c>
      <c r="AB51" s="4">
        <v>9</v>
      </c>
      <c r="AC51" s="4">
        <v>13</v>
      </c>
      <c r="AD51" s="4">
        <v>14</v>
      </c>
      <c r="AE51" s="4">
        <v>11</v>
      </c>
      <c r="AF51" s="4">
        <v>9</v>
      </c>
      <c r="AG51" s="5">
        <v>11</v>
      </c>
    </row>
    <row r="52" spans="1:33" ht="13.5" thickBot="1" x14ac:dyDescent="0.25">
      <c r="A52" s="198">
        <v>2010</v>
      </c>
      <c r="B52" s="84" t="s">
        <v>4</v>
      </c>
      <c r="C52" s="14">
        <v>3</v>
      </c>
      <c r="D52" s="2">
        <v>-1</v>
      </c>
      <c r="E52" s="2">
        <v>-2</v>
      </c>
      <c r="F52" s="2">
        <v>0</v>
      </c>
      <c r="G52" s="2">
        <v>-5</v>
      </c>
      <c r="H52" s="2">
        <v>-11</v>
      </c>
      <c r="I52" s="2">
        <v>-9</v>
      </c>
      <c r="J52" s="2">
        <v>-10</v>
      </c>
      <c r="K52" s="2">
        <v>-8</v>
      </c>
      <c r="L52" s="2">
        <v>-8</v>
      </c>
      <c r="M52" s="2">
        <v>-5</v>
      </c>
      <c r="N52" s="2">
        <v>-5</v>
      </c>
      <c r="O52" s="2">
        <v>-1</v>
      </c>
      <c r="P52" s="2">
        <v>1</v>
      </c>
      <c r="Q52" s="2">
        <v>-3</v>
      </c>
      <c r="R52" s="2">
        <v>0</v>
      </c>
      <c r="S52" s="2">
        <v>-2</v>
      </c>
      <c r="T52" s="2">
        <v>-2</v>
      </c>
      <c r="U52" s="2">
        <v>5</v>
      </c>
      <c r="V52" s="2">
        <v>3</v>
      </c>
      <c r="W52" s="2">
        <v>6</v>
      </c>
      <c r="X52" s="2">
        <v>9</v>
      </c>
      <c r="Y52" s="2">
        <v>5</v>
      </c>
      <c r="Z52" s="2">
        <v>5</v>
      </c>
      <c r="AA52" s="2">
        <v>5</v>
      </c>
      <c r="AB52" s="2">
        <v>8</v>
      </c>
      <c r="AC52" s="2">
        <v>5</v>
      </c>
      <c r="AD52" s="2">
        <v>5</v>
      </c>
      <c r="AE52" s="2">
        <v>6</v>
      </c>
      <c r="AF52" s="2">
        <v>8</v>
      </c>
      <c r="AG52" s="3">
        <v>5</v>
      </c>
    </row>
    <row r="53" spans="1:33" ht="13.5" thickBot="1" x14ac:dyDescent="0.25">
      <c r="A53" s="199"/>
      <c r="B53" s="159" t="s">
        <v>3</v>
      </c>
      <c r="C53" s="11">
        <v>18</v>
      </c>
      <c r="D53" s="4">
        <v>11</v>
      </c>
      <c r="E53" s="4">
        <v>12</v>
      </c>
      <c r="F53" s="4">
        <v>4</v>
      </c>
      <c r="G53" s="4">
        <v>4</v>
      </c>
      <c r="H53" s="4">
        <v>1</v>
      </c>
      <c r="I53" s="4">
        <v>3</v>
      </c>
      <c r="J53" s="4">
        <v>2</v>
      </c>
      <c r="K53" s="4">
        <v>3</v>
      </c>
      <c r="L53" s="4">
        <v>1</v>
      </c>
      <c r="M53" s="4">
        <v>-1</v>
      </c>
      <c r="N53" s="4">
        <v>8</v>
      </c>
      <c r="O53" s="4">
        <v>9</v>
      </c>
      <c r="P53" s="4">
        <v>12</v>
      </c>
      <c r="Q53" s="4">
        <v>8</v>
      </c>
      <c r="R53" s="4">
        <v>8</v>
      </c>
      <c r="S53" s="4">
        <v>12</v>
      </c>
      <c r="T53" s="4">
        <v>18</v>
      </c>
      <c r="U53" s="4">
        <v>16</v>
      </c>
      <c r="V53" s="4">
        <v>22</v>
      </c>
      <c r="W53" s="62">
        <v>25</v>
      </c>
      <c r="X53" s="4">
        <v>13</v>
      </c>
      <c r="Y53" s="4">
        <v>17</v>
      </c>
      <c r="Z53" s="4">
        <v>21</v>
      </c>
      <c r="AA53" s="4">
        <v>18</v>
      </c>
      <c r="AB53" s="4">
        <v>21</v>
      </c>
      <c r="AC53" s="4">
        <v>17</v>
      </c>
      <c r="AD53" s="4">
        <v>18</v>
      </c>
      <c r="AE53" s="4">
        <v>22</v>
      </c>
      <c r="AF53" s="4">
        <v>21</v>
      </c>
      <c r="AG53" s="5">
        <v>8</v>
      </c>
    </row>
    <row r="54" spans="1:33" x14ac:dyDescent="0.2">
      <c r="A54" s="198">
        <v>2011</v>
      </c>
      <c r="B54" s="86" t="s">
        <v>4</v>
      </c>
      <c r="C54" s="93">
        <v>-2.5</v>
      </c>
      <c r="D54" s="17">
        <v>-5.8</v>
      </c>
      <c r="E54" s="17">
        <v>-3.7</v>
      </c>
      <c r="F54" s="17">
        <v>-5.8</v>
      </c>
      <c r="G54" s="17">
        <v>-3.8</v>
      </c>
      <c r="H54" s="17">
        <v>-1.2</v>
      </c>
      <c r="I54" s="17">
        <v>-5.8</v>
      </c>
      <c r="J54" s="17">
        <v>-7.9</v>
      </c>
      <c r="K54" s="17">
        <v>-3.7</v>
      </c>
      <c r="L54" s="17">
        <v>4.4000000000000004</v>
      </c>
      <c r="M54" s="17">
        <v>2.2000000000000002</v>
      </c>
      <c r="N54" s="17">
        <v>0.5</v>
      </c>
      <c r="O54" s="17">
        <v>5.8</v>
      </c>
      <c r="P54" s="17">
        <v>7.4</v>
      </c>
      <c r="Q54" s="17">
        <v>4.0999999999999996</v>
      </c>
      <c r="R54" s="17">
        <v>6.4</v>
      </c>
      <c r="S54" s="17">
        <v>7.7</v>
      </c>
      <c r="T54" s="17">
        <v>5.7</v>
      </c>
      <c r="U54" s="17">
        <v>1.3</v>
      </c>
      <c r="V54" s="17">
        <v>-0.3</v>
      </c>
      <c r="W54" s="17">
        <v>-0.8</v>
      </c>
      <c r="X54" s="17">
        <v>0.1</v>
      </c>
      <c r="Y54" s="17">
        <v>5.5</v>
      </c>
      <c r="Z54" s="17">
        <v>2.6</v>
      </c>
      <c r="AA54" s="17">
        <v>2.7</v>
      </c>
      <c r="AB54" s="17">
        <v>7.2</v>
      </c>
      <c r="AC54" s="17">
        <v>2.7</v>
      </c>
      <c r="AD54" s="17">
        <v>1.7</v>
      </c>
      <c r="AE54" s="17">
        <v>3.8</v>
      </c>
      <c r="AF54" s="17">
        <v>3.9</v>
      </c>
      <c r="AG54" s="18">
        <v>8.1999999999999993</v>
      </c>
    </row>
    <row r="55" spans="1:33" ht="13.5" thickBot="1" x14ac:dyDescent="0.25">
      <c r="A55" s="199"/>
      <c r="B55" s="85" t="s">
        <v>3</v>
      </c>
      <c r="C55" s="94">
        <v>1.5</v>
      </c>
      <c r="D55" s="20">
        <v>2.7</v>
      </c>
      <c r="E55" s="20">
        <v>1.9</v>
      </c>
      <c r="F55" s="20">
        <v>6.1</v>
      </c>
      <c r="G55" s="20">
        <v>7.2</v>
      </c>
      <c r="H55" s="20">
        <v>3.3</v>
      </c>
      <c r="I55" s="20">
        <v>1.4</v>
      </c>
      <c r="J55" s="20">
        <v>5.4</v>
      </c>
      <c r="K55" s="20">
        <v>9</v>
      </c>
      <c r="L55" s="20">
        <v>10.1</v>
      </c>
      <c r="M55" s="20">
        <v>13.9</v>
      </c>
      <c r="N55" s="20">
        <v>13.2</v>
      </c>
      <c r="O55" s="20">
        <v>15</v>
      </c>
      <c r="P55" s="20">
        <v>17.100000000000001</v>
      </c>
      <c r="Q55" s="20">
        <v>17.3</v>
      </c>
      <c r="R55" s="20">
        <v>11.7</v>
      </c>
      <c r="S55" s="20">
        <v>12.4</v>
      </c>
      <c r="T55" s="20">
        <v>7.2</v>
      </c>
      <c r="U55" s="20">
        <v>3.8</v>
      </c>
      <c r="V55" s="20">
        <v>6.6</v>
      </c>
      <c r="W55" s="20">
        <v>8.3000000000000007</v>
      </c>
      <c r="X55" s="20">
        <v>13</v>
      </c>
      <c r="Y55" s="20">
        <v>13.3</v>
      </c>
      <c r="Z55" s="20">
        <v>18.5</v>
      </c>
      <c r="AA55" s="20">
        <v>18.5</v>
      </c>
      <c r="AB55" s="20">
        <v>15.8</v>
      </c>
      <c r="AC55" s="20">
        <v>6.5</v>
      </c>
      <c r="AD55" s="20">
        <v>14.1</v>
      </c>
      <c r="AE55" s="20">
        <v>15.1</v>
      </c>
      <c r="AF55" s="20">
        <v>17.5</v>
      </c>
      <c r="AG55" s="21">
        <v>17.3</v>
      </c>
    </row>
    <row r="56" spans="1:33" x14ac:dyDescent="0.2">
      <c r="A56" s="196">
        <v>2012</v>
      </c>
      <c r="B56" s="86" t="s">
        <v>4</v>
      </c>
      <c r="C56" s="93">
        <v>7.4</v>
      </c>
      <c r="D56" s="17">
        <v>5.8</v>
      </c>
      <c r="E56" s="17">
        <v>1.4</v>
      </c>
      <c r="F56" s="17">
        <v>-1.2</v>
      </c>
      <c r="G56" s="17">
        <v>-0.8</v>
      </c>
      <c r="H56" s="17">
        <v>-1.9</v>
      </c>
      <c r="I56" s="17">
        <v>-6.8</v>
      </c>
      <c r="J56" s="17">
        <v>1.3</v>
      </c>
      <c r="K56" s="17">
        <v>-2</v>
      </c>
      <c r="L56" s="17">
        <v>-0.3</v>
      </c>
      <c r="M56" s="17">
        <v>3.2</v>
      </c>
      <c r="N56" s="17">
        <v>3</v>
      </c>
      <c r="O56" s="17">
        <v>4.2</v>
      </c>
      <c r="P56" s="17">
        <v>4.2</v>
      </c>
      <c r="Q56" s="17">
        <v>2.6</v>
      </c>
      <c r="R56" s="17">
        <v>2.4</v>
      </c>
      <c r="S56" s="17">
        <v>6</v>
      </c>
      <c r="T56" s="17">
        <v>6.4</v>
      </c>
      <c r="U56" s="17">
        <v>5.0999999999999996</v>
      </c>
      <c r="V56" s="17">
        <v>4.5</v>
      </c>
      <c r="W56" s="17">
        <v>2.4</v>
      </c>
      <c r="X56" s="17">
        <v>4.2</v>
      </c>
      <c r="Y56" s="17">
        <v>5</v>
      </c>
      <c r="Z56" s="17">
        <v>8.4</v>
      </c>
      <c r="AA56" s="17">
        <v>7.6</v>
      </c>
      <c r="AB56" s="17">
        <v>5.5</v>
      </c>
      <c r="AC56" s="17">
        <v>0.4</v>
      </c>
      <c r="AD56" s="17">
        <v>7.7</v>
      </c>
      <c r="AE56" s="17">
        <v>4.8</v>
      </c>
      <c r="AF56" s="17">
        <v>4.9000000000000004</v>
      </c>
      <c r="AG56" s="18">
        <v>6.8</v>
      </c>
    </row>
    <row r="57" spans="1:33" ht="13.5" thickBot="1" x14ac:dyDescent="0.25">
      <c r="A57" s="197"/>
      <c r="B57" s="85" t="s">
        <v>3</v>
      </c>
      <c r="C57" s="94">
        <v>13.5</v>
      </c>
      <c r="D57" s="20">
        <v>14.5</v>
      </c>
      <c r="E57" s="20">
        <v>8.5</v>
      </c>
      <c r="F57" s="20">
        <v>8.4</v>
      </c>
      <c r="G57" s="20">
        <v>8.8000000000000007</v>
      </c>
      <c r="H57" s="20">
        <v>4.9000000000000004</v>
      </c>
      <c r="I57" s="20">
        <v>5.8</v>
      </c>
      <c r="J57" s="20">
        <v>7.3</v>
      </c>
      <c r="K57" s="20">
        <v>7.3</v>
      </c>
      <c r="L57" s="20">
        <v>10.1</v>
      </c>
      <c r="M57" s="20">
        <v>8.4</v>
      </c>
      <c r="N57" s="20">
        <v>7.6</v>
      </c>
      <c r="O57" s="20">
        <v>11.2</v>
      </c>
      <c r="P57" s="20">
        <v>12.5</v>
      </c>
      <c r="Q57" s="20">
        <v>11.7</v>
      </c>
      <c r="R57" s="20">
        <v>17.7</v>
      </c>
      <c r="S57" s="20">
        <v>18.8</v>
      </c>
      <c r="T57" s="20">
        <v>17.600000000000001</v>
      </c>
      <c r="U57" s="20">
        <v>12.7</v>
      </c>
      <c r="V57" s="20">
        <v>13.7</v>
      </c>
      <c r="W57" s="20">
        <v>17.399999999999999</v>
      </c>
      <c r="X57" s="20">
        <v>17.600000000000001</v>
      </c>
      <c r="Y57" s="20">
        <v>19.100000000000001</v>
      </c>
      <c r="Z57" s="20">
        <v>19.100000000000001</v>
      </c>
      <c r="AA57" s="20">
        <v>18</v>
      </c>
      <c r="AB57" s="20">
        <v>13.9</v>
      </c>
      <c r="AC57" s="20">
        <v>16.8</v>
      </c>
      <c r="AD57" s="20">
        <v>19.100000000000001</v>
      </c>
      <c r="AE57" s="20">
        <v>18.8</v>
      </c>
      <c r="AF57" s="20">
        <v>12</v>
      </c>
      <c r="AG57" s="21">
        <v>16.100000000000001</v>
      </c>
    </row>
    <row r="58" spans="1:33" x14ac:dyDescent="0.2">
      <c r="A58" s="196">
        <v>2013</v>
      </c>
      <c r="B58" s="86" t="s">
        <v>4</v>
      </c>
      <c r="C58" s="95">
        <v>-0.9</v>
      </c>
      <c r="D58" s="90">
        <v>-3.2</v>
      </c>
      <c r="E58" s="90">
        <v>-5.2</v>
      </c>
      <c r="F58" s="90">
        <v>-2.4</v>
      </c>
      <c r="G58" s="90">
        <v>-0.8</v>
      </c>
      <c r="H58" s="90">
        <v>3.8</v>
      </c>
      <c r="I58" s="90">
        <v>5.7</v>
      </c>
      <c r="J58" s="90">
        <v>4.7</v>
      </c>
      <c r="K58" s="90">
        <v>6.5</v>
      </c>
      <c r="L58" s="90">
        <v>5.7</v>
      </c>
      <c r="M58" s="90">
        <v>2.4</v>
      </c>
      <c r="N58" s="90">
        <v>2.1</v>
      </c>
      <c r="O58" s="90">
        <v>0.4</v>
      </c>
      <c r="P58" s="90">
        <v>-5.3</v>
      </c>
      <c r="Q58" s="90">
        <v>-6.9</v>
      </c>
      <c r="R58" s="90">
        <v>-7.7</v>
      </c>
      <c r="S58" s="90">
        <v>-6.9</v>
      </c>
      <c r="T58" s="90">
        <v>-0.8</v>
      </c>
      <c r="U58" s="90">
        <v>1.1000000000000001</v>
      </c>
      <c r="V58" s="90">
        <v>0.1</v>
      </c>
      <c r="W58" s="90">
        <v>0.4</v>
      </c>
      <c r="X58" s="90">
        <v>-2.9</v>
      </c>
      <c r="Y58" s="90">
        <v>-4.8</v>
      </c>
      <c r="Z58" s="90">
        <v>-5.6</v>
      </c>
      <c r="AA58" s="90">
        <v>-5.6</v>
      </c>
      <c r="AB58" s="90">
        <v>-7.5</v>
      </c>
      <c r="AC58" s="90">
        <v>-7.3</v>
      </c>
      <c r="AD58" s="90">
        <v>-6.2</v>
      </c>
      <c r="AE58" s="90">
        <v>0.7</v>
      </c>
      <c r="AF58" s="90">
        <v>1.5</v>
      </c>
      <c r="AG58" s="96">
        <v>-0.4</v>
      </c>
    </row>
    <row r="59" spans="1:33" ht="13.5" thickBot="1" x14ac:dyDescent="0.25">
      <c r="A59" s="197"/>
      <c r="B59" s="85" t="s">
        <v>3</v>
      </c>
      <c r="C59" s="94">
        <v>4.0999999999999996</v>
      </c>
      <c r="D59" s="20">
        <v>5.5</v>
      </c>
      <c r="E59" s="20">
        <v>8.1999999999999993</v>
      </c>
      <c r="F59" s="20">
        <v>6.7</v>
      </c>
      <c r="G59" s="20">
        <v>7.6</v>
      </c>
      <c r="H59" s="20">
        <v>11.7</v>
      </c>
      <c r="I59" s="20">
        <v>14.4</v>
      </c>
      <c r="J59" s="20">
        <v>14.4</v>
      </c>
      <c r="K59" s="20">
        <v>13.8</v>
      </c>
      <c r="L59" s="20">
        <v>11.3</v>
      </c>
      <c r="M59" s="20">
        <v>11.7</v>
      </c>
      <c r="N59" s="20">
        <v>7.2</v>
      </c>
      <c r="O59" s="20">
        <v>8.6999999999999993</v>
      </c>
      <c r="P59" s="20">
        <v>-4.7</v>
      </c>
      <c r="Q59" s="20">
        <v>-0.5</v>
      </c>
      <c r="R59" s="20">
        <v>2.5</v>
      </c>
      <c r="S59" s="20">
        <v>3.6</v>
      </c>
      <c r="T59" s="20">
        <v>1.3</v>
      </c>
      <c r="U59" s="20">
        <v>10.3</v>
      </c>
      <c r="V59" s="20">
        <v>11.6</v>
      </c>
      <c r="W59" s="20">
        <v>7.6</v>
      </c>
      <c r="X59" s="20">
        <v>4.3</v>
      </c>
      <c r="Y59" s="20">
        <v>1.7</v>
      </c>
      <c r="Z59" s="20">
        <v>-2.9</v>
      </c>
      <c r="AA59" s="20">
        <v>-0.9</v>
      </c>
      <c r="AB59" s="20">
        <v>-2.5</v>
      </c>
      <c r="AC59" s="20">
        <v>3.6</v>
      </c>
      <c r="AD59" s="20">
        <v>6.1</v>
      </c>
      <c r="AE59" s="20">
        <v>5.2</v>
      </c>
      <c r="AF59" s="20">
        <v>4.3</v>
      </c>
      <c r="AG59" s="21">
        <v>1.8</v>
      </c>
    </row>
    <row r="60" spans="1:33" x14ac:dyDescent="0.2">
      <c r="A60" s="196">
        <v>2014</v>
      </c>
      <c r="B60" s="86" t="s">
        <v>4</v>
      </c>
      <c r="C60" s="95">
        <v>0.6</v>
      </c>
      <c r="D60" s="90">
        <v>1.9</v>
      </c>
      <c r="E60" s="90">
        <v>1.8</v>
      </c>
      <c r="F60" s="90">
        <v>3.2</v>
      </c>
      <c r="G60" s="90">
        <v>3.5</v>
      </c>
      <c r="H60" s="90">
        <v>2.8</v>
      </c>
      <c r="I60" s="90">
        <v>1.1000000000000001</v>
      </c>
      <c r="J60" s="90">
        <v>-0.7</v>
      </c>
      <c r="K60" s="90">
        <v>2.9</v>
      </c>
      <c r="L60" s="90">
        <v>0.4</v>
      </c>
      <c r="M60" s="90">
        <v>0.3</v>
      </c>
      <c r="N60" s="90">
        <v>5.2</v>
      </c>
      <c r="O60" s="90">
        <v>0.5</v>
      </c>
      <c r="P60" s="90">
        <v>3.5</v>
      </c>
      <c r="Q60" s="90">
        <v>3.9</v>
      </c>
      <c r="R60" s="90">
        <v>5.0999999999999996</v>
      </c>
      <c r="S60" s="90">
        <v>5.9</v>
      </c>
      <c r="T60" s="90">
        <v>5.2</v>
      </c>
      <c r="U60" s="90">
        <v>9.1999999999999993</v>
      </c>
      <c r="V60" s="90">
        <v>3.9</v>
      </c>
      <c r="W60" s="90">
        <v>8.4</v>
      </c>
      <c r="X60" s="90">
        <v>7.1</v>
      </c>
      <c r="Y60" s="90">
        <v>0.9</v>
      </c>
      <c r="Z60" s="90">
        <v>1</v>
      </c>
      <c r="AA60" s="90">
        <v>-0.4</v>
      </c>
      <c r="AB60" s="90">
        <v>0.7</v>
      </c>
      <c r="AC60" s="90">
        <v>1</v>
      </c>
      <c r="AD60" s="90">
        <v>4.3</v>
      </c>
      <c r="AE60" s="90">
        <v>5.2</v>
      </c>
      <c r="AF60" s="90">
        <v>8.6</v>
      </c>
      <c r="AG60" s="96">
        <v>7.5</v>
      </c>
    </row>
    <row r="61" spans="1:33" ht="13.5" thickBot="1" x14ac:dyDescent="0.25">
      <c r="A61" s="197"/>
      <c r="B61" s="85" t="s">
        <v>3</v>
      </c>
      <c r="C61" s="94">
        <v>11.6</v>
      </c>
      <c r="D61" s="20">
        <v>10.5</v>
      </c>
      <c r="E61" s="20">
        <v>8.1999999999999993</v>
      </c>
      <c r="F61" s="20">
        <v>8.8000000000000007</v>
      </c>
      <c r="G61" s="20">
        <v>10.6</v>
      </c>
      <c r="H61" s="20">
        <v>6.1</v>
      </c>
      <c r="I61" s="20">
        <v>8.3000000000000007</v>
      </c>
      <c r="J61" s="20">
        <v>11.2</v>
      </c>
      <c r="K61" s="20">
        <v>11.4</v>
      </c>
      <c r="L61" s="20">
        <v>12</v>
      </c>
      <c r="M61" s="20">
        <v>13.3</v>
      </c>
      <c r="N61" s="20">
        <v>13.9</v>
      </c>
      <c r="O61" s="20">
        <v>15.7</v>
      </c>
      <c r="P61" s="20">
        <v>17.2</v>
      </c>
      <c r="Q61" s="20">
        <v>13.5</v>
      </c>
      <c r="R61" s="20">
        <v>16.5</v>
      </c>
      <c r="S61" s="20">
        <v>18.899999999999999</v>
      </c>
      <c r="T61" s="20">
        <v>17.5</v>
      </c>
      <c r="U61" s="20">
        <v>14.7</v>
      </c>
      <c r="V61" s="20">
        <v>19.2</v>
      </c>
      <c r="W61" s="20">
        <v>19.2</v>
      </c>
      <c r="X61" s="20">
        <v>18.5</v>
      </c>
      <c r="Y61" s="20">
        <v>13.9</v>
      </c>
      <c r="Z61" s="20">
        <v>8.6</v>
      </c>
      <c r="AA61" s="20">
        <v>9.6999999999999993</v>
      </c>
      <c r="AB61" s="20">
        <v>11.3</v>
      </c>
      <c r="AC61" s="20">
        <v>14.3</v>
      </c>
      <c r="AD61" s="20">
        <v>15.5</v>
      </c>
      <c r="AE61" s="20">
        <v>17.399999999999999</v>
      </c>
      <c r="AF61" s="20">
        <v>19.7</v>
      </c>
      <c r="AG61" s="21">
        <v>19</v>
      </c>
    </row>
    <row r="62" spans="1:33" x14ac:dyDescent="0.2">
      <c r="A62" s="196">
        <v>2015</v>
      </c>
      <c r="B62" s="86" t="s">
        <v>4</v>
      </c>
      <c r="C62" s="95">
        <v>1</v>
      </c>
      <c r="D62" s="90">
        <v>4.3</v>
      </c>
      <c r="E62" s="90">
        <v>-1.1000000000000001</v>
      </c>
      <c r="F62" s="90">
        <v>0.3</v>
      </c>
      <c r="G62" s="90">
        <v>0.5</v>
      </c>
      <c r="H62" s="90">
        <v>-1.3</v>
      </c>
      <c r="I62" s="90">
        <v>-1.8</v>
      </c>
      <c r="J62" s="90">
        <v>-1.9</v>
      </c>
      <c r="K62" s="90">
        <v>0.7</v>
      </c>
      <c r="L62" s="90">
        <v>2.6</v>
      </c>
      <c r="M62" s="90">
        <v>2.7</v>
      </c>
      <c r="N62" s="90">
        <v>-0.1</v>
      </c>
      <c r="O62" s="90">
        <v>0.3</v>
      </c>
      <c r="P62" s="90">
        <v>0.5</v>
      </c>
      <c r="Q62" s="90">
        <v>-0.4</v>
      </c>
      <c r="R62" s="90">
        <v>4.5</v>
      </c>
      <c r="S62" s="90">
        <v>2.2000000000000002</v>
      </c>
      <c r="T62" s="90">
        <v>0.9</v>
      </c>
      <c r="U62" s="90">
        <v>-0.4</v>
      </c>
      <c r="V62" s="90">
        <v>-1.2</v>
      </c>
      <c r="W62" s="90">
        <v>3.4</v>
      </c>
      <c r="X62" s="90">
        <v>5.0999999999999996</v>
      </c>
      <c r="Y62" s="90">
        <v>-1.4</v>
      </c>
      <c r="Z62" s="90">
        <v>3.2</v>
      </c>
      <c r="AA62" s="90">
        <v>5.2</v>
      </c>
      <c r="AB62" s="90">
        <v>7.2</v>
      </c>
      <c r="AC62" s="90">
        <v>5.6</v>
      </c>
      <c r="AD62" s="90">
        <v>3.5</v>
      </c>
      <c r="AE62" s="90">
        <v>-0.6</v>
      </c>
      <c r="AF62" s="90">
        <v>7</v>
      </c>
      <c r="AG62" s="96">
        <v>0.7</v>
      </c>
    </row>
    <row r="63" spans="1:33" ht="13.5" thickBot="1" x14ac:dyDescent="0.25">
      <c r="A63" s="197"/>
      <c r="B63" s="85" t="s">
        <v>3</v>
      </c>
      <c r="C63" s="94">
        <v>10</v>
      </c>
      <c r="D63" s="20">
        <v>11.4</v>
      </c>
      <c r="E63" s="20">
        <v>8.6</v>
      </c>
      <c r="F63" s="20">
        <v>8.5</v>
      </c>
      <c r="G63" s="20">
        <v>6.2</v>
      </c>
      <c r="H63" s="20">
        <v>5</v>
      </c>
      <c r="I63" s="20">
        <v>7.1</v>
      </c>
      <c r="J63" s="20">
        <v>10.199999999999999</v>
      </c>
      <c r="K63" s="20">
        <v>11.2</v>
      </c>
      <c r="L63" s="20">
        <v>14.2</v>
      </c>
      <c r="M63" s="20">
        <v>6.8</v>
      </c>
      <c r="N63" s="20">
        <v>5.9</v>
      </c>
      <c r="O63" s="20">
        <v>4.0999999999999996</v>
      </c>
      <c r="P63" s="20">
        <v>5.9</v>
      </c>
      <c r="Q63" s="20">
        <v>6</v>
      </c>
      <c r="R63" s="20">
        <v>11.1</v>
      </c>
      <c r="S63" s="20">
        <v>12.9</v>
      </c>
      <c r="T63" s="20">
        <v>10.8</v>
      </c>
      <c r="U63" s="20">
        <v>10.6</v>
      </c>
      <c r="V63" s="20">
        <v>10.9</v>
      </c>
      <c r="W63" s="20">
        <v>15.2</v>
      </c>
      <c r="X63" s="20">
        <v>10.3</v>
      </c>
      <c r="Y63" s="20">
        <v>12.8</v>
      </c>
      <c r="Z63" s="20">
        <v>16.100000000000001</v>
      </c>
      <c r="AA63" s="20">
        <v>13.6</v>
      </c>
      <c r="AB63" s="20">
        <v>17.100000000000001</v>
      </c>
      <c r="AC63" s="20">
        <v>8.6</v>
      </c>
      <c r="AD63" s="20">
        <v>9.4</v>
      </c>
      <c r="AE63" s="20">
        <v>13.1</v>
      </c>
      <c r="AF63" s="20">
        <v>13.4</v>
      </c>
      <c r="AG63" s="21">
        <v>15.4</v>
      </c>
    </row>
    <row r="64" spans="1:33" x14ac:dyDescent="0.2">
      <c r="A64" s="196">
        <v>2016</v>
      </c>
      <c r="B64" s="86" t="s">
        <v>4</v>
      </c>
      <c r="C64" s="95">
        <v>2.1</v>
      </c>
      <c r="D64" s="90">
        <v>-2</v>
      </c>
      <c r="E64" s="90">
        <v>1.7</v>
      </c>
      <c r="F64" s="90">
        <v>-0.3</v>
      </c>
      <c r="G64" s="90">
        <v>2.1</v>
      </c>
      <c r="H64" s="90">
        <v>3.9</v>
      </c>
      <c r="I64" s="90">
        <v>0.1</v>
      </c>
      <c r="J64" s="90">
        <v>0</v>
      </c>
      <c r="K64" s="90">
        <v>-1</v>
      </c>
      <c r="L64" s="90">
        <v>-0.7</v>
      </c>
      <c r="M64" s="90">
        <v>2.9</v>
      </c>
      <c r="N64" s="90">
        <v>2</v>
      </c>
      <c r="O64" s="90">
        <v>1</v>
      </c>
      <c r="P64" s="90">
        <v>-1.4</v>
      </c>
      <c r="Q64" s="90">
        <v>-1.1000000000000001</v>
      </c>
      <c r="R64" s="90">
        <v>-1.4</v>
      </c>
      <c r="S64" s="90">
        <v>-0.7</v>
      </c>
      <c r="T64" s="90">
        <v>-0.4</v>
      </c>
      <c r="U64" s="90">
        <v>2.2999999999999998</v>
      </c>
      <c r="V64" s="90">
        <v>1.6</v>
      </c>
      <c r="W64" s="90">
        <v>-0.8</v>
      </c>
      <c r="X64" s="90">
        <v>0.7</v>
      </c>
      <c r="Y64" s="90">
        <v>1.7</v>
      </c>
      <c r="Z64" s="90">
        <v>0.7</v>
      </c>
      <c r="AA64" s="90">
        <v>-0.8</v>
      </c>
      <c r="AB64" s="90">
        <v>2.9</v>
      </c>
      <c r="AC64" s="90">
        <v>0.6</v>
      </c>
      <c r="AD64" s="90">
        <v>3.7</v>
      </c>
      <c r="AE64" s="90">
        <v>7.8</v>
      </c>
      <c r="AF64" s="90">
        <v>4.2</v>
      </c>
      <c r="AG64" s="96">
        <v>6.5</v>
      </c>
    </row>
    <row r="65" spans="1:33" ht="13.5" thickBot="1" x14ac:dyDescent="0.25">
      <c r="A65" s="197"/>
      <c r="B65" s="85" t="s">
        <v>3</v>
      </c>
      <c r="C65" s="110">
        <v>6.1</v>
      </c>
      <c r="D65" s="50">
        <v>9.6999999999999993</v>
      </c>
      <c r="E65" s="50">
        <v>4.2</v>
      </c>
      <c r="F65" s="50">
        <v>6.7</v>
      </c>
      <c r="G65" s="50">
        <v>9.5</v>
      </c>
      <c r="H65" s="50">
        <v>10.9</v>
      </c>
      <c r="I65" s="50">
        <v>3.6</v>
      </c>
      <c r="J65" s="50">
        <v>6.7</v>
      </c>
      <c r="K65" s="50">
        <v>8.1</v>
      </c>
      <c r="L65" s="50">
        <v>10.7</v>
      </c>
      <c r="M65" s="50">
        <v>6.9</v>
      </c>
      <c r="N65" s="50">
        <v>6.8</v>
      </c>
      <c r="O65" s="50">
        <v>3.9</v>
      </c>
      <c r="P65" s="50">
        <v>6.1</v>
      </c>
      <c r="Q65" s="50">
        <v>2.6</v>
      </c>
      <c r="R65" s="50">
        <v>5.6</v>
      </c>
      <c r="S65" s="50">
        <v>9.5</v>
      </c>
      <c r="T65" s="50">
        <v>13</v>
      </c>
      <c r="U65" s="50">
        <v>9.5</v>
      </c>
      <c r="V65" s="50">
        <v>14.7</v>
      </c>
      <c r="W65" s="50">
        <v>11.4</v>
      </c>
      <c r="X65" s="50">
        <v>11.8</v>
      </c>
      <c r="Y65" s="50">
        <v>8.4</v>
      </c>
      <c r="Z65" s="50">
        <v>8.4</v>
      </c>
      <c r="AA65" s="50">
        <v>10.6</v>
      </c>
      <c r="AB65" s="50">
        <v>9.5</v>
      </c>
      <c r="AC65" s="50">
        <v>13.8</v>
      </c>
      <c r="AD65" s="50">
        <v>15.8</v>
      </c>
      <c r="AE65" s="50">
        <v>14.2</v>
      </c>
      <c r="AF65" s="50">
        <v>16.5</v>
      </c>
      <c r="AG65" s="61">
        <v>21.6</v>
      </c>
    </row>
    <row r="66" spans="1:33" x14ac:dyDescent="0.2">
      <c r="A66" s="196">
        <v>2017</v>
      </c>
      <c r="B66" s="86" t="s">
        <v>4</v>
      </c>
      <c r="C66" s="93">
        <v>2.2999999999999998</v>
      </c>
      <c r="D66" s="17">
        <v>0.4</v>
      </c>
      <c r="E66" s="17">
        <v>-0.2</v>
      </c>
      <c r="F66" s="17">
        <v>5.4</v>
      </c>
      <c r="G66" s="17">
        <v>5.5</v>
      </c>
      <c r="H66" s="17">
        <v>1.8</v>
      </c>
      <c r="I66" s="17">
        <v>3</v>
      </c>
      <c r="J66" s="17">
        <v>0.4</v>
      </c>
      <c r="K66" s="17">
        <v>1.7</v>
      </c>
      <c r="L66" s="17">
        <v>2.2000000000000002</v>
      </c>
      <c r="M66" s="17">
        <v>1.1000000000000001</v>
      </c>
      <c r="N66" s="17">
        <v>0.7</v>
      </c>
      <c r="O66" s="17">
        <v>-0.5</v>
      </c>
      <c r="P66" s="17">
        <v>0.3</v>
      </c>
      <c r="Q66" s="17">
        <v>3.6</v>
      </c>
      <c r="R66" s="17">
        <v>3</v>
      </c>
      <c r="S66" s="17">
        <v>0</v>
      </c>
      <c r="T66" s="17">
        <v>7.8</v>
      </c>
      <c r="U66" s="17">
        <v>4.9000000000000004</v>
      </c>
      <c r="V66" s="17">
        <v>7.1</v>
      </c>
      <c r="W66" s="17">
        <v>6.1</v>
      </c>
      <c r="X66" s="17">
        <v>7.6</v>
      </c>
      <c r="Y66" s="17">
        <v>5.4</v>
      </c>
      <c r="Z66" s="17">
        <v>5.3</v>
      </c>
      <c r="AA66" s="17">
        <v>2</v>
      </c>
      <c r="AB66" s="17">
        <v>2</v>
      </c>
      <c r="AC66" s="17">
        <v>-0.3</v>
      </c>
      <c r="AD66" s="17">
        <v>3.4</v>
      </c>
      <c r="AE66" s="17">
        <v>7.2</v>
      </c>
      <c r="AF66" s="17">
        <v>10.4</v>
      </c>
      <c r="AG66" s="18">
        <v>6.5</v>
      </c>
    </row>
    <row r="67" spans="1:33" ht="13.5" thickBot="1" x14ac:dyDescent="0.25">
      <c r="A67" s="197"/>
      <c r="B67" s="85" t="s">
        <v>3</v>
      </c>
      <c r="C67" s="94">
        <v>10.1</v>
      </c>
      <c r="D67" s="20">
        <v>13.9</v>
      </c>
      <c r="E67" s="20">
        <v>12</v>
      </c>
      <c r="F67" s="20">
        <v>15.6</v>
      </c>
      <c r="G67" s="20">
        <v>12.7</v>
      </c>
      <c r="H67" s="20">
        <v>11.7</v>
      </c>
      <c r="I67" s="20">
        <v>9.5</v>
      </c>
      <c r="J67" s="20">
        <v>9.4</v>
      </c>
      <c r="K67" s="20">
        <v>13.8</v>
      </c>
      <c r="L67" s="20">
        <v>6.6</v>
      </c>
      <c r="M67" s="20">
        <v>9</v>
      </c>
      <c r="N67" s="20">
        <v>7</v>
      </c>
      <c r="O67" s="20">
        <v>9.1</v>
      </c>
      <c r="P67" s="20">
        <v>11.8</v>
      </c>
      <c r="Q67" s="20">
        <v>13.5</v>
      </c>
      <c r="R67" s="20">
        <v>15.2</v>
      </c>
      <c r="S67" s="20">
        <v>17.600000000000001</v>
      </c>
      <c r="T67" s="20">
        <v>12.7</v>
      </c>
      <c r="U67" s="20">
        <v>10.9</v>
      </c>
      <c r="V67" s="20">
        <v>15.8</v>
      </c>
      <c r="W67" s="20">
        <v>17.600000000000001</v>
      </c>
      <c r="X67" s="20">
        <v>14.5</v>
      </c>
      <c r="Y67" s="20">
        <v>17.100000000000001</v>
      </c>
      <c r="Z67" s="20">
        <v>13.1</v>
      </c>
      <c r="AA67" s="20">
        <v>13.8</v>
      </c>
      <c r="AB67" s="20">
        <v>9</v>
      </c>
      <c r="AC67" s="20">
        <v>14.2</v>
      </c>
      <c r="AD67" s="20">
        <v>19.100000000000001</v>
      </c>
      <c r="AE67" s="20">
        <v>20.9</v>
      </c>
      <c r="AF67" s="20">
        <v>18.3</v>
      </c>
      <c r="AG67" s="21">
        <v>20.7</v>
      </c>
    </row>
    <row r="68" spans="1:33" x14ac:dyDescent="0.2">
      <c r="A68" s="196">
        <v>2018</v>
      </c>
      <c r="B68" s="86" t="s">
        <v>4</v>
      </c>
      <c r="C68" s="95">
        <v>-15.7</v>
      </c>
      <c r="D68" s="90">
        <v>-9.6</v>
      </c>
      <c r="E68" s="90">
        <v>-7.2</v>
      </c>
      <c r="F68" s="90">
        <v>-5.5</v>
      </c>
      <c r="G68" s="90">
        <v>-2.9</v>
      </c>
      <c r="H68" s="90">
        <v>-2.2000000000000002</v>
      </c>
      <c r="I68" s="90">
        <v>-0.3</v>
      </c>
      <c r="J68" s="90">
        <v>1.7</v>
      </c>
      <c r="K68" s="90">
        <v>2.4</v>
      </c>
      <c r="L68" s="90">
        <v>3.3</v>
      </c>
      <c r="M68" s="90">
        <v>2.4</v>
      </c>
      <c r="N68" s="90">
        <v>7.4</v>
      </c>
      <c r="O68" s="90">
        <v>4.0999999999999996</v>
      </c>
      <c r="P68" s="90">
        <v>5.2</v>
      </c>
      <c r="Q68" s="90">
        <v>3.3</v>
      </c>
      <c r="R68" s="90">
        <v>5.4</v>
      </c>
      <c r="S68" s="90">
        <v>2.2999999999999998</v>
      </c>
      <c r="T68" s="90">
        <v>-7.2</v>
      </c>
      <c r="U68" s="90">
        <v>-7.9</v>
      </c>
      <c r="V68" s="90">
        <v>-6.6</v>
      </c>
      <c r="W68" s="90">
        <v>-4.7</v>
      </c>
      <c r="X68" s="90">
        <v>-7.8</v>
      </c>
      <c r="Y68" s="90">
        <v>-2.5</v>
      </c>
      <c r="Z68" s="90">
        <v>-0.3</v>
      </c>
      <c r="AA68" s="90">
        <v>-1.6</v>
      </c>
      <c r="AB68" s="90">
        <v>-3.1</v>
      </c>
      <c r="AC68" s="90">
        <v>1.9</v>
      </c>
      <c r="AD68" s="90">
        <v>-0.7</v>
      </c>
      <c r="AE68" s="90">
        <v>6.8</v>
      </c>
      <c r="AF68" s="90">
        <v>2</v>
      </c>
      <c r="AG68" s="96">
        <v>6.8</v>
      </c>
    </row>
    <row r="69" spans="1:33" ht="13.5" thickBot="1" x14ac:dyDescent="0.25">
      <c r="A69" s="197"/>
      <c r="B69" s="85" t="s">
        <v>3</v>
      </c>
      <c r="C69" s="94">
        <v>-5.8</v>
      </c>
      <c r="D69" s="20">
        <v>-5.9</v>
      </c>
      <c r="E69" s="20">
        <v>1.6</v>
      </c>
      <c r="F69" s="20">
        <v>5</v>
      </c>
      <c r="G69" s="20">
        <v>1.2</v>
      </c>
      <c r="H69" s="20">
        <v>5.0999999999999996</v>
      </c>
      <c r="I69" s="20">
        <v>11.2</v>
      </c>
      <c r="J69" s="20">
        <v>10.9</v>
      </c>
      <c r="K69" s="20">
        <v>11.8</v>
      </c>
      <c r="L69" s="20">
        <v>14.5</v>
      </c>
      <c r="M69" s="20">
        <v>15</v>
      </c>
      <c r="N69" s="20">
        <v>17.100000000000001</v>
      </c>
      <c r="O69" s="20">
        <v>14.3</v>
      </c>
      <c r="P69" s="20">
        <v>11.8</v>
      </c>
      <c r="Q69" s="20">
        <v>10.8</v>
      </c>
      <c r="R69" s="20">
        <v>10.9</v>
      </c>
      <c r="S69" s="20">
        <v>3.3</v>
      </c>
      <c r="T69" s="20">
        <v>0.6</v>
      </c>
      <c r="U69" s="20">
        <v>-0.1</v>
      </c>
      <c r="V69" s="20">
        <v>1.8</v>
      </c>
      <c r="W69" s="20">
        <v>3.8</v>
      </c>
      <c r="X69" s="20">
        <v>5.7</v>
      </c>
      <c r="Y69" s="20">
        <v>7.2</v>
      </c>
      <c r="Z69" s="20">
        <v>8.5</v>
      </c>
      <c r="AA69" s="20">
        <v>6.2</v>
      </c>
      <c r="AB69" s="20">
        <v>8.6999999999999993</v>
      </c>
      <c r="AC69" s="20">
        <v>10.8</v>
      </c>
      <c r="AD69" s="20">
        <v>12.2</v>
      </c>
      <c r="AE69" s="20">
        <v>9.5</v>
      </c>
      <c r="AF69" s="20">
        <v>8.8000000000000007</v>
      </c>
      <c r="AG69" s="21">
        <v>12.7</v>
      </c>
    </row>
    <row r="70" spans="1:33" x14ac:dyDescent="0.2">
      <c r="A70" s="196">
        <v>2019</v>
      </c>
      <c r="B70" s="86" t="s">
        <v>4</v>
      </c>
      <c r="C70" s="93">
        <v>7.6</v>
      </c>
      <c r="D70" s="17">
        <v>2.4</v>
      </c>
      <c r="E70" s="17">
        <v>2.2000000000000002</v>
      </c>
      <c r="F70" s="17">
        <v>7.8</v>
      </c>
      <c r="G70" s="17">
        <v>4.4000000000000004</v>
      </c>
      <c r="H70" s="17">
        <v>2.6</v>
      </c>
      <c r="I70" s="17">
        <v>6.4</v>
      </c>
      <c r="J70" s="17">
        <v>6.1</v>
      </c>
      <c r="K70" s="17">
        <v>3.4</v>
      </c>
      <c r="L70" s="17">
        <v>5.3</v>
      </c>
      <c r="M70" s="17">
        <v>1.4</v>
      </c>
      <c r="N70" s="17">
        <v>-0.6</v>
      </c>
      <c r="O70" s="17">
        <v>1</v>
      </c>
      <c r="P70" s="17">
        <v>0.1</v>
      </c>
      <c r="Q70" s="17">
        <v>1.1000000000000001</v>
      </c>
      <c r="R70" s="17">
        <v>5.7</v>
      </c>
      <c r="S70" s="17">
        <v>6.3</v>
      </c>
      <c r="T70" s="17">
        <v>4.0999999999999996</v>
      </c>
      <c r="U70" s="17">
        <v>2.6</v>
      </c>
      <c r="V70" s="17">
        <v>-0.2</v>
      </c>
      <c r="W70" s="17">
        <v>-1.3</v>
      </c>
      <c r="X70" s="17">
        <v>1.5</v>
      </c>
      <c r="Y70" s="17">
        <v>4.7</v>
      </c>
      <c r="Z70" s="17">
        <v>6.6</v>
      </c>
      <c r="AA70" s="17">
        <v>6.6</v>
      </c>
      <c r="AB70" s="17">
        <v>1.5</v>
      </c>
      <c r="AC70" s="17">
        <v>3.1</v>
      </c>
      <c r="AD70" s="17">
        <v>2.2000000000000002</v>
      </c>
      <c r="AE70" s="17">
        <v>4.3</v>
      </c>
      <c r="AF70" s="17">
        <v>2</v>
      </c>
      <c r="AG70" s="18">
        <v>4.7</v>
      </c>
    </row>
    <row r="71" spans="1:33" ht="13.5" thickBot="1" x14ac:dyDescent="0.25">
      <c r="A71" s="197"/>
      <c r="B71" s="85" t="s">
        <v>3</v>
      </c>
      <c r="C71" s="94">
        <v>12.5</v>
      </c>
      <c r="D71" s="20">
        <v>5.5</v>
      </c>
      <c r="E71" s="20">
        <v>14.9</v>
      </c>
      <c r="F71" s="20">
        <v>17</v>
      </c>
      <c r="G71" s="20">
        <v>12.3</v>
      </c>
      <c r="H71" s="20">
        <v>11.9</v>
      </c>
      <c r="I71" s="20">
        <v>17.3</v>
      </c>
      <c r="J71" s="20">
        <v>9.6</v>
      </c>
      <c r="K71" s="20">
        <v>12.3</v>
      </c>
      <c r="L71" s="20">
        <v>16.100000000000001</v>
      </c>
      <c r="M71" s="20">
        <v>9.6999999999999993</v>
      </c>
      <c r="N71" s="20">
        <v>7.5</v>
      </c>
      <c r="O71" s="20">
        <v>8</v>
      </c>
      <c r="P71" s="20">
        <v>10.8</v>
      </c>
      <c r="Q71" s="20">
        <v>11.1</v>
      </c>
      <c r="R71" s="20">
        <v>10.6</v>
      </c>
      <c r="S71" s="20">
        <v>18.2</v>
      </c>
      <c r="T71" s="20">
        <v>8</v>
      </c>
      <c r="U71" s="20">
        <v>8.8000000000000007</v>
      </c>
      <c r="V71" s="20">
        <v>8.4</v>
      </c>
      <c r="W71" s="20">
        <v>12.5</v>
      </c>
      <c r="X71" s="20">
        <v>16.5</v>
      </c>
      <c r="Y71" s="20">
        <v>17.8</v>
      </c>
      <c r="Z71" s="20">
        <v>18.7</v>
      </c>
      <c r="AA71" s="20">
        <v>13.4</v>
      </c>
      <c r="AB71" s="20">
        <v>9</v>
      </c>
      <c r="AC71" s="20">
        <v>8.3000000000000007</v>
      </c>
      <c r="AD71" s="20">
        <v>13.2</v>
      </c>
      <c r="AE71" s="20">
        <v>15.5</v>
      </c>
      <c r="AF71" s="20">
        <v>18.5</v>
      </c>
      <c r="AG71" s="21">
        <v>18.2</v>
      </c>
    </row>
    <row r="72" spans="1:33" x14ac:dyDescent="0.2">
      <c r="A72" s="196">
        <v>2020</v>
      </c>
      <c r="B72" s="86" t="s">
        <v>4</v>
      </c>
      <c r="C72" s="95">
        <v>4.5</v>
      </c>
      <c r="D72" s="90">
        <v>4.5</v>
      </c>
      <c r="E72" s="90">
        <v>7.1</v>
      </c>
      <c r="F72" s="90">
        <v>2.2000000000000002</v>
      </c>
      <c r="G72" s="90">
        <v>-1.3</v>
      </c>
      <c r="H72" s="90">
        <v>2.2000000000000002</v>
      </c>
      <c r="I72" s="90">
        <v>1.9</v>
      </c>
      <c r="J72" s="90">
        <v>0.4</v>
      </c>
      <c r="K72" s="90">
        <v>0.3</v>
      </c>
      <c r="L72" s="90">
        <v>3.6</v>
      </c>
      <c r="M72" s="90">
        <v>6.5</v>
      </c>
      <c r="N72" s="90">
        <v>7.3</v>
      </c>
      <c r="O72" s="90">
        <v>7</v>
      </c>
      <c r="P72" s="90">
        <v>-0.3</v>
      </c>
      <c r="Q72" s="90">
        <v>-3.4</v>
      </c>
      <c r="R72" s="90">
        <v>0</v>
      </c>
      <c r="S72" s="90">
        <v>3.7</v>
      </c>
      <c r="T72" s="90">
        <v>6.1</v>
      </c>
      <c r="U72" s="90">
        <v>6.4</v>
      </c>
      <c r="V72" s="90">
        <v>8.1999999999999993</v>
      </c>
      <c r="W72" s="90">
        <v>7.2</v>
      </c>
      <c r="X72" s="90">
        <v>-3.4</v>
      </c>
      <c r="Y72" s="90">
        <v>-5.9</v>
      </c>
      <c r="Z72" s="90">
        <v>-3.7</v>
      </c>
      <c r="AA72" s="90">
        <v>-2.2000000000000002</v>
      </c>
      <c r="AB72" s="90">
        <v>-1.4</v>
      </c>
      <c r="AC72" s="90">
        <v>1.4</v>
      </c>
      <c r="AD72" s="90">
        <v>3.8</v>
      </c>
      <c r="AE72" s="90">
        <v>3.7</v>
      </c>
      <c r="AF72" s="90">
        <v>-0.5</v>
      </c>
      <c r="AG72" s="96">
        <v>-4.5999999999999996</v>
      </c>
    </row>
    <row r="73" spans="1:33" ht="13.5" thickBot="1" x14ac:dyDescent="0.25">
      <c r="A73" s="197"/>
      <c r="B73" s="85" t="s">
        <v>3</v>
      </c>
      <c r="C73" s="94">
        <v>9.8000000000000007</v>
      </c>
      <c r="D73" s="20">
        <v>12.1</v>
      </c>
      <c r="E73" s="20">
        <v>10.1</v>
      </c>
      <c r="F73" s="20">
        <v>8.8000000000000007</v>
      </c>
      <c r="G73" s="20">
        <v>9.1999999999999993</v>
      </c>
      <c r="H73" s="20">
        <v>6.6</v>
      </c>
      <c r="I73" s="20">
        <v>9.4</v>
      </c>
      <c r="J73" s="20">
        <v>8.6</v>
      </c>
      <c r="K73" s="20">
        <v>11.3</v>
      </c>
      <c r="L73" s="20">
        <v>12.4</v>
      </c>
      <c r="M73" s="20">
        <v>18.399999999999999</v>
      </c>
      <c r="N73" s="20">
        <v>18.600000000000001</v>
      </c>
      <c r="O73" s="20">
        <v>9.9</v>
      </c>
      <c r="P73" s="20">
        <v>11.2</v>
      </c>
      <c r="Q73" s="20">
        <v>8.5</v>
      </c>
      <c r="R73" s="20">
        <v>11.6</v>
      </c>
      <c r="S73" s="20">
        <v>17.5</v>
      </c>
      <c r="T73" s="20">
        <v>17.2</v>
      </c>
      <c r="U73" s="20">
        <v>19.2</v>
      </c>
      <c r="V73" s="20">
        <v>19.5</v>
      </c>
      <c r="W73" s="20">
        <v>7.5</v>
      </c>
      <c r="X73" s="20">
        <v>3.8</v>
      </c>
      <c r="Y73" s="20">
        <v>2.5</v>
      </c>
      <c r="Z73" s="20">
        <v>4.9000000000000004</v>
      </c>
      <c r="AA73" s="20">
        <v>2.1</v>
      </c>
      <c r="AB73" s="20">
        <v>7.9</v>
      </c>
      <c r="AC73" s="20">
        <v>15</v>
      </c>
      <c r="AD73" s="20">
        <v>17.8</v>
      </c>
      <c r="AE73" s="20">
        <v>13.3</v>
      </c>
      <c r="AF73" s="20">
        <v>5.3</v>
      </c>
      <c r="AG73" s="21">
        <v>7.7</v>
      </c>
    </row>
    <row r="74" spans="1:33" x14ac:dyDescent="0.2">
      <c r="A74" s="196">
        <v>2021</v>
      </c>
      <c r="B74" s="86" t="s">
        <v>4</v>
      </c>
      <c r="C74" s="95">
        <v>1.4</v>
      </c>
      <c r="D74" s="90">
        <v>-0.6</v>
      </c>
      <c r="E74" s="90">
        <v>0.1</v>
      </c>
      <c r="F74" s="90">
        <v>4.4000000000000004</v>
      </c>
      <c r="G74" s="90">
        <v>-2.4</v>
      </c>
      <c r="H74" s="90">
        <v>-4</v>
      </c>
      <c r="I74" s="90">
        <v>-2.7</v>
      </c>
      <c r="J74" s="90">
        <v>-0.9</v>
      </c>
      <c r="K74" s="90">
        <v>-1.8</v>
      </c>
      <c r="L74" s="90">
        <v>-1.7</v>
      </c>
      <c r="M74" s="90">
        <v>-2.7</v>
      </c>
      <c r="N74" s="90">
        <v>5.5</v>
      </c>
      <c r="O74" s="90">
        <v>2.2000000000000002</v>
      </c>
      <c r="P74" s="90">
        <v>5.5</v>
      </c>
      <c r="Q74" s="90">
        <v>0.9</v>
      </c>
      <c r="R74" s="90">
        <v>0.9</v>
      </c>
      <c r="S74" s="90">
        <v>-0.4</v>
      </c>
      <c r="T74" s="90">
        <v>-1</v>
      </c>
      <c r="U74" s="90">
        <v>-3.3</v>
      </c>
      <c r="V74" s="90">
        <v>-2.8</v>
      </c>
      <c r="W74" s="90">
        <v>-7.3</v>
      </c>
      <c r="X74" s="90">
        <v>-1.2</v>
      </c>
      <c r="Y74" s="90">
        <v>1</v>
      </c>
      <c r="Z74" s="90">
        <v>1.2</v>
      </c>
      <c r="AA74" s="90">
        <v>-1.2</v>
      </c>
      <c r="AB74" s="90">
        <v>4.5</v>
      </c>
      <c r="AC74" s="90">
        <v>5.7</v>
      </c>
      <c r="AD74" s="90">
        <v>3.4</v>
      </c>
      <c r="AE74" s="90">
        <v>3.2</v>
      </c>
      <c r="AF74" s="90">
        <v>9.3000000000000007</v>
      </c>
      <c r="AG74" s="96">
        <v>8.4</v>
      </c>
    </row>
    <row r="75" spans="1:33" ht="13.5" thickBot="1" x14ac:dyDescent="0.25">
      <c r="A75" s="197"/>
      <c r="B75" s="85" t="s">
        <v>3</v>
      </c>
      <c r="C75" s="94">
        <v>9.9</v>
      </c>
      <c r="D75" s="20">
        <v>13.8</v>
      </c>
      <c r="E75" s="20">
        <v>15.1</v>
      </c>
      <c r="F75" s="20">
        <v>15.1</v>
      </c>
      <c r="G75" s="20">
        <v>8.4</v>
      </c>
      <c r="H75" s="20">
        <v>5.4</v>
      </c>
      <c r="I75" s="20">
        <v>9</v>
      </c>
      <c r="J75" s="20">
        <v>6.8</v>
      </c>
      <c r="K75" s="20">
        <v>5.9</v>
      </c>
      <c r="L75" s="20">
        <v>6.4</v>
      </c>
      <c r="M75" s="20">
        <v>5.3</v>
      </c>
      <c r="N75" s="20">
        <v>13.6</v>
      </c>
      <c r="O75" s="20">
        <v>11.3</v>
      </c>
      <c r="P75" s="20">
        <v>7.3</v>
      </c>
      <c r="Q75" s="20">
        <v>9</v>
      </c>
      <c r="R75" s="20">
        <v>6.9</v>
      </c>
      <c r="S75" s="20">
        <v>6.2</v>
      </c>
      <c r="T75" s="20">
        <v>5.7</v>
      </c>
      <c r="U75" s="20">
        <v>7.2</v>
      </c>
      <c r="V75" s="20">
        <v>2.4</v>
      </c>
      <c r="W75" s="20">
        <v>4.5999999999999996</v>
      </c>
      <c r="X75" s="20">
        <v>6.1</v>
      </c>
      <c r="Y75" s="20">
        <v>7.6</v>
      </c>
      <c r="Z75" s="20">
        <v>9.5</v>
      </c>
      <c r="AA75" s="20">
        <v>15</v>
      </c>
      <c r="AB75" s="20">
        <v>17.5</v>
      </c>
      <c r="AC75" s="20">
        <v>18.5</v>
      </c>
      <c r="AD75" s="20">
        <v>12.7</v>
      </c>
      <c r="AE75" s="20">
        <v>18.8</v>
      </c>
      <c r="AF75" s="20">
        <v>20.8</v>
      </c>
      <c r="AG75" s="21">
        <v>21.5</v>
      </c>
    </row>
    <row r="76" spans="1:33" x14ac:dyDescent="0.2">
      <c r="A76" s="196">
        <v>2022</v>
      </c>
      <c r="B76" s="86" t="s">
        <v>4</v>
      </c>
      <c r="C76" s="95">
        <v>-4.9000000000000004</v>
      </c>
      <c r="D76" s="90">
        <v>-2.4</v>
      </c>
      <c r="E76" s="90">
        <v>-3.8</v>
      </c>
      <c r="F76" s="90">
        <v>-3.6</v>
      </c>
      <c r="G76" s="90">
        <v>-2</v>
      </c>
      <c r="H76" s="90">
        <v>-2.7</v>
      </c>
      <c r="I76" s="90">
        <v>-3.9</v>
      </c>
      <c r="J76" s="90">
        <v>-3</v>
      </c>
      <c r="K76" s="90">
        <v>-2.2000000000000002</v>
      </c>
      <c r="L76" s="90">
        <v>0</v>
      </c>
      <c r="M76" s="90">
        <v>-6.4</v>
      </c>
      <c r="N76" s="90">
        <v>-4.8</v>
      </c>
      <c r="O76" s="90">
        <v>-3.1</v>
      </c>
      <c r="P76" s="90">
        <v>-1.3</v>
      </c>
      <c r="Q76" s="90">
        <v>4.9000000000000004</v>
      </c>
      <c r="R76" s="90">
        <v>6.2</v>
      </c>
      <c r="S76" s="90">
        <v>0.5</v>
      </c>
      <c r="T76" s="90">
        <v>-0.3</v>
      </c>
      <c r="U76" s="90">
        <v>-0.1</v>
      </c>
      <c r="V76" s="90">
        <v>-2.8</v>
      </c>
      <c r="W76" s="90">
        <v>-1</v>
      </c>
      <c r="X76" s="90">
        <v>-1.5</v>
      </c>
      <c r="Y76" s="90">
        <v>2.5</v>
      </c>
      <c r="Z76" s="90">
        <v>7</v>
      </c>
      <c r="AA76" s="90">
        <v>5.4</v>
      </c>
      <c r="AB76" s="90">
        <v>4.0999999999999996</v>
      </c>
      <c r="AC76" s="90">
        <v>6.1</v>
      </c>
      <c r="AD76" s="90">
        <v>4.7</v>
      </c>
      <c r="AE76" s="90">
        <v>6.5</v>
      </c>
      <c r="AF76" s="90">
        <v>6.5</v>
      </c>
      <c r="AG76" s="96">
        <v>6.5</v>
      </c>
    </row>
    <row r="77" spans="1:33" ht="13.5" thickBot="1" x14ac:dyDescent="0.25">
      <c r="A77" s="197"/>
      <c r="B77" s="85" t="s">
        <v>3</v>
      </c>
      <c r="C77" s="94">
        <v>5.2</v>
      </c>
      <c r="D77" s="20">
        <v>6.5</v>
      </c>
      <c r="E77" s="20">
        <v>7.6</v>
      </c>
      <c r="F77" s="20">
        <v>3.6</v>
      </c>
      <c r="G77" s="20">
        <v>2.8</v>
      </c>
      <c r="H77" s="20">
        <v>4.4000000000000004</v>
      </c>
      <c r="I77" s="20">
        <v>0.8</v>
      </c>
      <c r="J77" s="20">
        <v>6.1</v>
      </c>
      <c r="K77" s="20">
        <v>8.1</v>
      </c>
      <c r="L77" s="20">
        <v>6.1</v>
      </c>
      <c r="M77" s="20">
        <v>4.3</v>
      </c>
      <c r="N77" s="20">
        <v>6.2</v>
      </c>
      <c r="O77" s="20">
        <v>8.8000000000000007</v>
      </c>
      <c r="P77" s="20">
        <v>12.2</v>
      </c>
      <c r="Q77" s="20">
        <v>14.7</v>
      </c>
      <c r="R77" s="20">
        <v>8.5</v>
      </c>
      <c r="S77" s="20">
        <v>12.6</v>
      </c>
      <c r="T77" s="20">
        <v>11</v>
      </c>
      <c r="U77" s="20">
        <v>10.9</v>
      </c>
      <c r="V77" s="20">
        <v>9.1</v>
      </c>
      <c r="W77" s="20">
        <v>10.9</v>
      </c>
      <c r="X77" s="20">
        <v>14.7</v>
      </c>
      <c r="Y77" s="20">
        <v>17.7</v>
      </c>
      <c r="Z77" s="20">
        <v>18.899999999999999</v>
      </c>
      <c r="AA77" s="20">
        <v>17</v>
      </c>
      <c r="AB77" s="20">
        <v>17.8</v>
      </c>
      <c r="AC77" s="20">
        <v>16.3</v>
      </c>
      <c r="AD77" s="20">
        <v>20.100000000000001</v>
      </c>
      <c r="AE77" s="20">
        <v>21.6</v>
      </c>
      <c r="AF77" s="20">
        <v>15.2</v>
      </c>
      <c r="AG77" s="21">
        <v>8.8000000000000007</v>
      </c>
    </row>
    <row r="78" spans="1:33" x14ac:dyDescent="0.2">
      <c r="A78" s="196">
        <v>2023</v>
      </c>
      <c r="B78" s="86" t="s">
        <v>4</v>
      </c>
      <c r="C78" s="95">
        <v>-3.2</v>
      </c>
      <c r="D78" s="90">
        <v>-0.9</v>
      </c>
      <c r="E78" s="90">
        <v>0.3</v>
      </c>
      <c r="F78" s="90">
        <v>-0.9</v>
      </c>
      <c r="G78" s="90">
        <v>0.2</v>
      </c>
      <c r="H78" s="90">
        <v>1.1000000000000001</v>
      </c>
      <c r="I78" s="90">
        <v>0.4</v>
      </c>
      <c r="J78" s="90">
        <v>0.9</v>
      </c>
      <c r="K78" s="90">
        <v>5.4</v>
      </c>
      <c r="L78" s="90">
        <v>5.4</v>
      </c>
      <c r="M78" s="90">
        <v>3</v>
      </c>
      <c r="N78" s="90">
        <v>-3.2</v>
      </c>
      <c r="O78" s="90">
        <v>3.4</v>
      </c>
      <c r="P78" s="90">
        <v>8.3000000000000007</v>
      </c>
      <c r="Q78" s="90">
        <v>2.1</v>
      </c>
      <c r="R78" s="90">
        <v>-1.6</v>
      </c>
      <c r="S78" s="90">
        <v>-0.6</v>
      </c>
      <c r="T78" s="90">
        <v>0.6</v>
      </c>
      <c r="U78" s="90">
        <v>2.6</v>
      </c>
      <c r="V78" s="90">
        <v>5.0999999999999996</v>
      </c>
      <c r="W78" s="90">
        <v>7.2</v>
      </c>
      <c r="X78" s="90">
        <v>8</v>
      </c>
      <c r="Y78" s="90">
        <v>8</v>
      </c>
      <c r="Z78" s="90">
        <v>8.8000000000000007</v>
      </c>
      <c r="AA78" s="90">
        <v>7.8</v>
      </c>
      <c r="AB78" s="90">
        <v>3.1</v>
      </c>
      <c r="AC78" s="90">
        <v>5.9</v>
      </c>
      <c r="AD78" s="90">
        <v>-1</v>
      </c>
      <c r="AE78" s="90">
        <v>-2.6</v>
      </c>
      <c r="AF78" s="90">
        <v>5.3</v>
      </c>
      <c r="AG78" s="96">
        <v>5.8</v>
      </c>
    </row>
    <row r="79" spans="1:33" ht="13.5" thickBot="1" x14ac:dyDescent="0.25">
      <c r="A79" s="197"/>
      <c r="B79" s="85" t="s">
        <v>3</v>
      </c>
      <c r="C79" s="94">
        <v>7.1</v>
      </c>
      <c r="D79" s="20">
        <v>9</v>
      </c>
      <c r="E79" s="20">
        <v>11.3</v>
      </c>
      <c r="F79" s="20">
        <v>12.4</v>
      </c>
      <c r="G79" s="20">
        <v>7.8</v>
      </c>
      <c r="H79" s="20">
        <v>7.5</v>
      </c>
      <c r="I79" s="20">
        <v>6</v>
      </c>
      <c r="J79" s="20">
        <v>10.1</v>
      </c>
      <c r="K79" s="20">
        <v>17</v>
      </c>
      <c r="L79" s="20">
        <v>15.9</v>
      </c>
      <c r="M79" s="20">
        <v>7</v>
      </c>
      <c r="N79" s="20">
        <v>9.1</v>
      </c>
      <c r="O79" s="20">
        <v>14.2</v>
      </c>
      <c r="P79" s="20">
        <v>15.2</v>
      </c>
      <c r="Q79" s="20">
        <v>6.9</v>
      </c>
      <c r="R79" s="20">
        <v>8.1</v>
      </c>
      <c r="S79" s="20">
        <v>10.8</v>
      </c>
      <c r="T79" s="20">
        <v>13.6</v>
      </c>
      <c r="U79" s="20">
        <v>15.8</v>
      </c>
      <c r="V79" s="20">
        <v>16.7</v>
      </c>
      <c r="W79" s="20">
        <v>16.600000000000001</v>
      </c>
      <c r="X79" s="20">
        <v>18.5</v>
      </c>
      <c r="Y79" s="20">
        <v>21.5</v>
      </c>
      <c r="Z79" s="20">
        <v>22.6</v>
      </c>
      <c r="AA79" s="20">
        <v>15.3</v>
      </c>
      <c r="AB79" s="20">
        <v>15.4</v>
      </c>
      <c r="AC79" s="20">
        <v>8.8000000000000007</v>
      </c>
      <c r="AD79" s="20">
        <v>5.2</v>
      </c>
      <c r="AE79" s="20">
        <v>7</v>
      </c>
      <c r="AF79" s="20">
        <v>14.9</v>
      </c>
      <c r="AG79" s="21">
        <v>17.3</v>
      </c>
    </row>
    <row r="80" spans="1:33" x14ac:dyDescent="0.2">
      <c r="A80" s="196">
        <v>2024</v>
      </c>
      <c r="B80" s="86" t="s">
        <v>4</v>
      </c>
      <c r="C80" s="95">
        <v>6</v>
      </c>
      <c r="D80" s="90">
        <v>5.4</v>
      </c>
      <c r="E80" s="90">
        <v>6.1</v>
      </c>
      <c r="F80" s="90">
        <v>4.4000000000000004</v>
      </c>
      <c r="G80" s="90">
        <v>6.4</v>
      </c>
      <c r="H80" s="90">
        <v>3.4</v>
      </c>
      <c r="I80" s="90">
        <v>1.9</v>
      </c>
      <c r="J80" s="90">
        <v>0</v>
      </c>
      <c r="K80" s="90">
        <v>2.9</v>
      </c>
      <c r="L80" s="90">
        <v>5.4</v>
      </c>
      <c r="M80" s="90">
        <v>7.2</v>
      </c>
      <c r="N80" s="90">
        <v>4.3</v>
      </c>
      <c r="O80" s="90">
        <v>5.0999999999999996</v>
      </c>
      <c r="P80" s="90">
        <v>3.6</v>
      </c>
      <c r="Q80" s="90">
        <v>3.1</v>
      </c>
      <c r="R80" s="90">
        <v>9.4</v>
      </c>
      <c r="S80" s="90">
        <v>5.3</v>
      </c>
      <c r="T80" s="90">
        <v>4.5999999999999996</v>
      </c>
      <c r="U80" s="90">
        <v>-1.5</v>
      </c>
      <c r="V80" s="90">
        <v>-1</v>
      </c>
      <c r="W80" s="90">
        <v>5.9</v>
      </c>
      <c r="X80" s="90">
        <v>8.4</v>
      </c>
      <c r="Y80" s="90">
        <v>4.0999999999999996</v>
      </c>
      <c r="Z80" s="90">
        <v>2.1</v>
      </c>
      <c r="AA80" s="90">
        <v>0.9</v>
      </c>
      <c r="AB80" s="90">
        <v>0.8</v>
      </c>
      <c r="AC80" s="90">
        <v>6.5</v>
      </c>
      <c r="AD80" s="90">
        <v>6</v>
      </c>
      <c r="AE80" s="90">
        <v>2.9</v>
      </c>
      <c r="AF80" s="90">
        <v>12.4</v>
      </c>
      <c r="AG80" s="96">
        <v>10.5</v>
      </c>
    </row>
    <row r="81" spans="1:33" ht="13.5" thickBot="1" x14ac:dyDescent="0.25">
      <c r="A81" s="197"/>
      <c r="B81" s="85" t="s">
        <v>3</v>
      </c>
      <c r="C81" s="94">
        <v>9.1999999999999993</v>
      </c>
      <c r="D81" s="20">
        <v>14.9</v>
      </c>
      <c r="E81" s="20">
        <v>15.6</v>
      </c>
      <c r="F81" s="20">
        <v>16</v>
      </c>
      <c r="G81" s="20">
        <v>13.8</v>
      </c>
      <c r="H81" s="20">
        <v>11.7</v>
      </c>
      <c r="I81" s="20">
        <v>6.5</v>
      </c>
      <c r="J81" s="20">
        <v>7.1</v>
      </c>
      <c r="K81" s="20">
        <v>8.1999999999999993</v>
      </c>
      <c r="L81" s="20">
        <v>13.8</v>
      </c>
      <c r="M81" s="20">
        <v>11.4</v>
      </c>
      <c r="N81" s="20">
        <v>8.6999999999999993</v>
      </c>
      <c r="O81" s="20">
        <v>12.4</v>
      </c>
      <c r="P81" s="20">
        <v>14</v>
      </c>
      <c r="Q81" s="20">
        <v>16.8</v>
      </c>
      <c r="R81" s="20">
        <v>17.2</v>
      </c>
      <c r="S81" s="20">
        <v>13.3</v>
      </c>
      <c r="T81" s="20">
        <v>11.1</v>
      </c>
      <c r="U81" s="20">
        <v>8.8000000000000007</v>
      </c>
      <c r="V81" s="20">
        <v>13.6</v>
      </c>
      <c r="W81" s="20">
        <v>16.399999999999999</v>
      </c>
      <c r="X81" s="20">
        <v>20</v>
      </c>
      <c r="Y81" s="20">
        <v>19.399999999999999</v>
      </c>
      <c r="Z81" s="20">
        <v>12.5</v>
      </c>
      <c r="AA81" s="20">
        <v>12.3</v>
      </c>
      <c r="AB81" s="20">
        <v>15.2</v>
      </c>
      <c r="AC81" s="20">
        <v>17.399999999999999</v>
      </c>
      <c r="AD81" s="20">
        <v>16.399999999999999</v>
      </c>
      <c r="AE81" s="20">
        <v>18.100000000000001</v>
      </c>
      <c r="AF81" s="20">
        <v>21.2</v>
      </c>
      <c r="AG81" s="21">
        <v>21.3</v>
      </c>
    </row>
    <row r="82" spans="1:33" x14ac:dyDescent="0.2">
      <c r="A82" s="196">
        <v>2025</v>
      </c>
      <c r="B82" s="86" t="s">
        <v>4</v>
      </c>
      <c r="C82" s="95">
        <v>-0.1</v>
      </c>
      <c r="D82" s="90">
        <v>-0.9</v>
      </c>
      <c r="E82" s="90">
        <v>-2.1</v>
      </c>
      <c r="F82" s="90">
        <v>-0.4</v>
      </c>
      <c r="G82" s="90">
        <v>1.4</v>
      </c>
      <c r="H82" s="90">
        <v>7.8</v>
      </c>
      <c r="I82" s="90">
        <v>5.6</v>
      </c>
      <c r="J82" s="90">
        <v>7.9</v>
      </c>
      <c r="K82" s="90">
        <v>6.1</v>
      </c>
      <c r="L82" s="90">
        <v>8.4</v>
      </c>
      <c r="M82" s="90">
        <v>5.5</v>
      </c>
      <c r="N82" s="90">
        <v>5.0999999999999996</v>
      </c>
      <c r="O82" s="90">
        <v>8</v>
      </c>
      <c r="P82" s="90">
        <v>3.1</v>
      </c>
      <c r="Q82" s="90">
        <v>1.1000000000000001</v>
      </c>
      <c r="R82" s="90">
        <v>0.6</v>
      </c>
      <c r="S82" s="90">
        <v>-0.2</v>
      </c>
      <c r="T82" s="90">
        <v>-4.7</v>
      </c>
      <c r="U82" s="90">
        <v>-2.2999999999999998</v>
      </c>
      <c r="V82" s="90">
        <v>-0.5</v>
      </c>
      <c r="W82" s="90">
        <v>1.5</v>
      </c>
      <c r="X82" s="90">
        <v>3</v>
      </c>
      <c r="Y82" s="90">
        <v>6.8</v>
      </c>
      <c r="Z82" s="90">
        <v>5.8</v>
      </c>
      <c r="AA82" s="90">
        <v>6.5</v>
      </c>
      <c r="AB82" s="90">
        <v>5.7</v>
      </c>
      <c r="AC82" s="90">
        <v>5.3</v>
      </c>
      <c r="AD82" s="90">
        <v>4.2</v>
      </c>
      <c r="AE82" s="90">
        <v>7</v>
      </c>
      <c r="AF82" s="90">
        <v>6.1</v>
      </c>
      <c r="AG82" s="96">
        <v>3.7</v>
      </c>
    </row>
    <row r="83" spans="1:33" ht="13.5" thickBot="1" x14ac:dyDescent="0.25">
      <c r="A83" s="197"/>
      <c r="B83" s="85" t="s">
        <v>3</v>
      </c>
      <c r="C83" s="94">
        <v>7.6</v>
      </c>
      <c r="D83" s="20">
        <v>8.4</v>
      </c>
      <c r="E83" s="20">
        <v>10.7</v>
      </c>
      <c r="F83" s="20">
        <v>13.2</v>
      </c>
      <c r="G83" s="20">
        <v>16.7</v>
      </c>
      <c r="H83" s="20">
        <v>18</v>
      </c>
      <c r="I83" s="20">
        <v>17.399999999999999</v>
      </c>
      <c r="J83" s="20">
        <v>18.399999999999999</v>
      </c>
      <c r="K83" s="20">
        <v>17.8</v>
      </c>
      <c r="L83" s="20">
        <v>15.5</v>
      </c>
      <c r="M83" s="20">
        <v>16.3</v>
      </c>
      <c r="N83" s="20">
        <v>16.399999999999999</v>
      </c>
      <c r="O83" s="20">
        <v>15.1</v>
      </c>
      <c r="P83" s="20">
        <v>8.1</v>
      </c>
      <c r="Q83" s="20">
        <v>6.3</v>
      </c>
      <c r="R83" s="20">
        <v>6.7</v>
      </c>
      <c r="S83" s="20">
        <v>4</v>
      </c>
      <c r="T83" s="20">
        <v>5.3</v>
      </c>
      <c r="U83" s="20">
        <v>10.4</v>
      </c>
      <c r="V83" s="20">
        <v>13.1</v>
      </c>
      <c r="W83" s="20">
        <v>14.4</v>
      </c>
      <c r="X83" s="20">
        <v>15.9</v>
      </c>
      <c r="Y83" s="20">
        <v>17.2</v>
      </c>
      <c r="Z83" s="20">
        <v>16.2</v>
      </c>
      <c r="AA83" s="20">
        <v>15.4</v>
      </c>
      <c r="AB83" s="20">
        <v>15.3</v>
      </c>
      <c r="AC83" s="20">
        <v>12</v>
      </c>
      <c r="AD83" s="20">
        <v>8.4</v>
      </c>
      <c r="AE83" s="20">
        <v>8.5</v>
      </c>
      <c r="AF83" s="20">
        <v>13.7</v>
      </c>
      <c r="AG83" s="21">
        <v>10.4</v>
      </c>
    </row>
    <row r="84" spans="1:33" x14ac:dyDescent="0.2">
      <c r="A84" s="196">
        <v>2026</v>
      </c>
      <c r="B84" s="86" t="s">
        <v>4</v>
      </c>
      <c r="C84" s="16">
        <v>4.2</v>
      </c>
      <c r="D84" s="17">
        <v>5.8</v>
      </c>
      <c r="E84" s="17">
        <v>2.4</v>
      </c>
      <c r="F84" s="17">
        <v>3.5</v>
      </c>
      <c r="G84" s="17">
        <v>3.6</v>
      </c>
      <c r="H84" s="17">
        <v>2.1</v>
      </c>
      <c r="I84" s="17">
        <v>5.5</v>
      </c>
      <c r="J84" s="17">
        <v>2.4</v>
      </c>
      <c r="K84" s="17">
        <v>4.8</v>
      </c>
      <c r="L84" s="17">
        <v>5.0999999999999996</v>
      </c>
      <c r="M84" s="17">
        <v>5.3</v>
      </c>
      <c r="N84" s="17">
        <v>5.8</v>
      </c>
      <c r="O84" s="17">
        <v>3.5</v>
      </c>
      <c r="P84" s="17">
        <v>5.3</v>
      </c>
      <c r="Q84" s="17">
        <v>5.0999999999999996</v>
      </c>
      <c r="R84" s="17">
        <v>3.7</v>
      </c>
      <c r="S84" s="17">
        <v>1.4</v>
      </c>
      <c r="T84" s="17">
        <v>1.5</v>
      </c>
      <c r="U84" s="17">
        <v>2.4</v>
      </c>
      <c r="V84" s="17">
        <v>3.1</v>
      </c>
      <c r="W84" s="17">
        <v>4.2</v>
      </c>
      <c r="X84" s="17">
        <v>5.2</v>
      </c>
      <c r="Y84" s="17">
        <v>2.5</v>
      </c>
      <c r="Z84" s="17">
        <v>6.2</v>
      </c>
      <c r="AA84" s="17">
        <v>4.7</v>
      </c>
      <c r="AB84" s="17">
        <v>2.2999999999999998</v>
      </c>
      <c r="AC84" s="17">
        <v>-0.9</v>
      </c>
      <c r="AD84" s="17">
        <v>-0.8</v>
      </c>
      <c r="AE84" s="17">
        <v>0.8</v>
      </c>
      <c r="AF84" s="17">
        <v>2.6</v>
      </c>
      <c r="AG84" s="18">
        <v>1.2</v>
      </c>
    </row>
    <row r="85" spans="1:33" ht="13.5" thickBot="1" x14ac:dyDescent="0.25">
      <c r="A85" s="197"/>
      <c r="B85" s="85" t="s">
        <v>3</v>
      </c>
      <c r="C85" s="19">
        <v>14.5</v>
      </c>
      <c r="D85" s="20">
        <v>13.1</v>
      </c>
      <c r="E85" s="20">
        <v>14</v>
      </c>
      <c r="F85" s="20">
        <v>13.1</v>
      </c>
      <c r="G85" s="20">
        <v>15.3</v>
      </c>
      <c r="H85" s="20">
        <v>15.2</v>
      </c>
      <c r="I85" s="20">
        <v>15.1</v>
      </c>
      <c r="J85" s="20">
        <v>15.6</v>
      </c>
      <c r="K85" s="20">
        <v>15.3</v>
      </c>
      <c r="L85" s="20">
        <v>16</v>
      </c>
      <c r="M85" s="20">
        <v>15.7</v>
      </c>
      <c r="N85" s="20">
        <v>15.6</v>
      </c>
      <c r="O85" s="20">
        <v>16.100000000000001</v>
      </c>
      <c r="P85" s="20">
        <v>16.100000000000001</v>
      </c>
      <c r="Q85" s="20">
        <v>13.7</v>
      </c>
      <c r="R85" s="20">
        <v>9</v>
      </c>
      <c r="S85" s="20">
        <v>8.6</v>
      </c>
      <c r="T85" s="20">
        <v>13</v>
      </c>
      <c r="U85" s="20">
        <v>12.1</v>
      </c>
      <c r="V85" s="20">
        <v>12.8</v>
      </c>
      <c r="W85" s="20">
        <v>11.9</v>
      </c>
      <c r="X85" s="20">
        <v>13</v>
      </c>
      <c r="Y85" s="20">
        <v>14.7</v>
      </c>
      <c r="Z85" s="20">
        <v>15.1</v>
      </c>
      <c r="AA85" s="20">
        <v>17.5</v>
      </c>
      <c r="AB85" s="20">
        <v>4</v>
      </c>
      <c r="AC85" s="20">
        <v>3.3</v>
      </c>
      <c r="AD85" s="20">
        <v>6.4</v>
      </c>
      <c r="AE85" s="20">
        <v>8.5</v>
      </c>
      <c r="AF85" s="20">
        <v>9</v>
      </c>
      <c r="AG85" s="21">
        <v>7.4</v>
      </c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3" x14ac:dyDescent="0.2">
      <c r="A87" s="128">
        <v>-16</v>
      </c>
      <c r="B87" t="s">
        <v>7</v>
      </c>
      <c r="G87" s="193">
        <v>38412</v>
      </c>
      <c r="H87" s="194"/>
      <c r="I87" s="194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3" x14ac:dyDescent="0.2">
      <c r="A88" s="126">
        <v>25</v>
      </c>
      <c r="B88" t="s">
        <v>8</v>
      </c>
      <c r="G88" s="192">
        <v>40230</v>
      </c>
      <c r="H88" s="192"/>
      <c r="I88" s="192"/>
      <c r="J88" s="192"/>
    </row>
    <row r="89" spans="1:33" x14ac:dyDescent="0.2">
      <c r="A89" s="124">
        <v>-10</v>
      </c>
      <c r="B89" t="s">
        <v>10</v>
      </c>
      <c r="G89" s="192">
        <v>31839</v>
      </c>
      <c r="H89" s="192"/>
      <c r="I89" s="192"/>
      <c r="J89" s="192"/>
    </row>
    <row r="90" spans="1:33" x14ac:dyDescent="0.2">
      <c r="A90" s="127">
        <v>12</v>
      </c>
      <c r="B90" t="s">
        <v>23</v>
      </c>
      <c r="G90" s="193" t="s">
        <v>35</v>
      </c>
      <c r="H90" s="194"/>
      <c r="I90" s="194"/>
      <c r="J90" s="195"/>
    </row>
    <row r="92" spans="1:33" x14ac:dyDescent="0.2">
      <c r="A92" s="130"/>
      <c r="C92" s="130"/>
    </row>
  </sheetData>
  <mergeCells count="46">
    <mergeCell ref="G90:J90"/>
    <mergeCell ref="A62:A63"/>
    <mergeCell ref="G89:J89"/>
    <mergeCell ref="A66:A67"/>
    <mergeCell ref="A74:A75"/>
    <mergeCell ref="G87:J87"/>
    <mergeCell ref="A76:A77"/>
    <mergeCell ref="A64:A65"/>
    <mergeCell ref="G88:J88"/>
    <mergeCell ref="A80:A81"/>
    <mergeCell ref="A78:A79"/>
    <mergeCell ref="A70:A71"/>
    <mergeCell ref="A72:A73"/>
    <mergeCell ref="A68:A69"/>
    <mergeCell ref="A82:A83"/>
    <mergeCell ref="A84:A85"/>
    <mergeCell ref="A52:A53"/>
    <mergeCell ref="A56:A57"/>
    <mergeCell ref="A54:A55"/>
    <mergeCell ref="A24:A25"/>
    <mergeCell ref="A60:A61"/>
    <mergeCell ref="A58:A59"/>
    <mergeCell ref="A50:A51"/>
    <mergeCell ref="A48:A49"/>
    <mergeCell ref="A26:A27"/>
    <mergeCell ref="A30:A31"/>
    <mergeCell ref="A42:A43"/>
    <mergeCell ref="A36:A37"/>
    <mergeCell ref="A34:A35"/>
    <mergeCell ref="A32:A33"/>
    <mergeCell ref="A46:A47"/>
    <mergeCell ref="A44:A45"/>
    <mergeCell ref="A2:A3"/>
    <mergeCell ref="A4:A5"/>
    <mergeCell ref="A6:A7"/>
    <mergeCell ref="A8:A9"/>
    <mergeCell ref="A10:A11"/>
    <mergeCell ref="A28:A29"/>
    <mergeCell ref="A38:A39"/>
    <mergeCell ref="A40:A41"/>
    <mergeCell ref="A12:A13"/>
    <mergeCell ref="A16:A17"/>
    <mergeCell ref="A18:A19"/>
    <mergeCell ref="A22:A23"/>
    <mergeCell ref="A20:A21"/>
    <mergeCell ref="A14:A1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7799-BA8C-4740-941C-003B513EC09E}">
  <dimension ref="A1:AG94"/>
  <sheetViews>
    <sheetView topLeftCell="A52" workbookViewId="0">
      <selection activeCell="AG85" sqref="AG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14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8</v>
      </c>
      <c r="D2" s="2">
        <v>13</v>
      </c>
      <c r="E2" s="2">
        <v>7</v>
      </c>
      <c r="F2" s="2">
        <v>7</v>
      </c>
      <c r="G2" s="2">
        <v>10</v>
      </c>
      <c r="H2" s="2">
        <v>11</v>
      </c>
      <c r="I2" s="2">
        <v>11</v>
      </c>
      <c r="J2" s="2">
        <v>11</v>
      </c>
      <c r="K2" s="2">
        <v>9</v>
      </c>
      <c r="L2" s="2">
        <v>10</v>
      </c>
      <c r="M2" s="2">
        <v>7</v>
      </c>
      <c r="N2" s="2">
        <v>7</v>
      </c>
      <c r="O2" s="2">
        <v>5</v>
      </c>
      <c r="P2" s="2">
        <v>8</v>
      </c>
      <c r="Q2" s="2">
        <v>7</v>
      </c>
      <c r="R2" s="2">
        <v>5</v>
      </c>
      <c r="S2" s="2">
        <v>4</v>
      </c>
      <c r="T2" s="2">
        <v>5</v>
      </c>
      <c r="U2" s="2">
        <v>6</v>
      </c>
      <c r="V2" s="2">
        <v>6</v>
      </c>
      <c r="W2" s="2">
        <v>7</v>
      </c>
      <c r="X2" s="2">
        <v>10</v>
      </c>
      <c r="Y2" s="2">
        <v>11</v>
      </c>
      <c r="Z2" s="2">
        <v>6</v>
      </c>
      <c r="AA2" s="2">
        <v>1</v>
      </c>
      <c r="AB2" s="2">
        <v>3</v>
      </c>
      <c r="AC2" s="2">
        <v>3</v>
      </c>
      <c r="AD2" s="2">
        <v>3</v>
      </c>
      <c r="AE2" s="2">
        <v>1</v>
      </c>
      <c r="AF2" s="2">
        <v>2</v>
      </c>
      <c r="AG2" s="3"/>
    </row>
    <row r="3" spans="1:33" ht="13.5" thickBot="1" x14ac:dyDescent="0.25">
      <c r="A3" s="205"/>
      <c r="B3" s="79" t="s">
        <v>2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9"/>
    </row>
    <row r="4" spans="1:33" x14ac:dyDescent="0.2">
      <c r="A4" s="204">
        <v>1986</v>
      </c>
      <c r="B4" s="78" t="s">
        <v>1</v>
      </c>
      <c r="C4" s="14">
        <v>6</v>
      </c>
      <c r="D4" s="2">
        <v>6</v>
      </c>
      <c r="E4" s="2">
        <v>7</v>
      </c>
      <c r="F4" s="2">
        <v>8</v>
      </c>
      <c r="G4" s="2">
        <v>4</v>
      </c>
      <c r="H4" s="2">
        <v>4</v>
      </c>
      <c r="I4" s="2">
        <v>9</v>
      </c>
      <c r="J4" s="2">
        <v>14</v>
      </c>
      <c r="K4" s="2">
        <v>13</v>
      </c>
      <c r="L4" s="2">
        <v>7</v>
      </c>
      <c r="M4" s="2">
        <v>0</v>
      </c>
      <c r="N4" s="2">
        <v>-4</v>
      </c>
      <c r="O4" s="2">
        <v>-4</v>
      </c>
      <c r="P4" s="2">
        <v>-3</v>
      </c>
      <c r="Q4" s="2">
        <v>0</v>
      </c>
      <c r="R4" s="2">
        <v>5</v>
      </c>
      <c r="S4" s="2">
        <v>6</v>
      </c>
      <c r="T4" s="2">
        <v>8</v>
      </c>
      <c r="U4" s="2">
        <v>4</v>
      </c>
      <c r="V4" s="2">
        <v>4</v>
      </c>
      <c r="W4" s="2">
        <v>6</v>
      </c>
      <c r="X4" s="2">
        <v>8</v>
      </c>
      <c r="Y4" s="2">
        <v>10</v>
      </c>
      <c r="Z4" s="2">
        <v>13</v>
      </c>
      <c r="AA4" s="2">
        <v>15</v>
      </c>
      <c r="AB4" s="55">
        <v>16</v>
      </c>
      <c r="AC4" s="2">
        <v>14</v>
      </c>
      <c r="AD4" s="2">
        <v>14</v>
      </c>
      <c r="AE4" s="2">
        <v>13</v>
      </c>
      <c r="AF4" s="2">
        <v>13</v>
      </c>
      <c r="AG4" s="63"/>
    </row>
    <row r="5" spans="1:33" ht="13.5" thickBot="1" x14ac:dyDescent="0.25">
      <c r="A5" s="205"/>
      <c r="B5" s="79" t="s">
        <v>2</v>
      </c>
      <c r="C5" s="24">
        <v>12</v>
      </c>
      <c r="D5" s="1">
        <v>13</v>
      </c>
      <c r="E5" s="1">
        <v>16</v>
      </c>
      <c r="F5" s="1">
        <v>10</v>
      </c>
      <c r="G5" s="1">
        <v>12</v>
      </c>
      <c r="H5" s="1">
        <v>17</v>
      </c>
      <c r="I5" s="1">
        <v>19</v>
      </c>
      <c r="J5" s="1">
        <v>22</v>
      </c>
      <c r="K5" s="1">
        <v>21</v>
      </c>
      <c r="L5" s="1">
        <v>14</v>
      </c>
      <c r="M5" s="1">
        <v>5</v>
      </c>
      <c r="N5" s="1">
        <v>0</v>
      </c>
      <c r="O5" s="76">
        <v>-3</v>
      </c>
      <c r="P5" s="1">
        <v>5</v>
      </c>
      <c r="Q5" s="1">
        <v>12</v>
      </c>
      <c r="R5" s="1">
        <v>8</v>
      </c>
      <c r="S5" s="1">
        <v>16</v>
      </c>
      <c r="T5" s="1">
        <v>9</v>
      </c>
      <c r="U5" s="1">
        <v>12</v>
      </c>
      <c r="V5" s="1">
        <v>10</v>
      </c>
      <c r="W5" s="1">
        <v>16</v>
      </c>
      <c r="X5" s="1">
        <v>18</v>
      </c>
      <c r="Y5" s="1">
        <v>17</v>
      </c>
      <c r="Z5" s="1">
        <v>18</v>
      </c>
      <c r="AA5" s="1">
        <v>22</v>
      </c>
      <c r="AB5" s="1">
        <v>22</v>
      </c>
      <c r="AC5" s="1">
        <v>24</v>
      </c>
      <c r="AD5" s="1">
        <v>22</v>
      </c>
      <c r="AE5" s="1">
        <v>21</v>
      </c>
      <c r="AF5" s="1">
        <v>20</v>
      </c>
      <c r="AG5" s="64"/>
    </row>
    <row r="6" spans="1:33" x14ac:dyDescent="0.2">
      <c r="A6" s="204">
        <v>1987</v>
      </c>
      <c r="B6" s="78" t="s">
        <v>1</v>
      </c>
      <c r="C6" s="14">
        <v>0</v>
      </c>
      <c r="D6" s="2">
        <v>0</v>
      </c>
      <c r="E6" s="2">
        <v>2</v>
      </c>
      <c r="F6" s="2">
        <v>5</v>
      </c>
      <c r="G6" s="2">
        <v>6</v>
      </c>
      <c r="H6" s="2">
        <v>8</v>
      </c>
      <c r="I6" s="2">
        <v>4</v>
      </c>
      <c r="J6" s="2">
        <v>7</v>
      </c>
      <c r="K6" s="2">
        <v>11</v>
      </c>
      <c r="L6" s="2">
        <v>9</v>
      </c>
      <c r="M6" s="2">
        <v>5</v>
      </c>
      <c r="N6" s="2">
        <v>4</v>
      </c>
      <c r="O6" s="2">
        <v>4</v>
      </c>
      <c r="P6" s="2">
        <v>4</v>
      </c>
      <c r="Q6" s="2">
        <v>4</v>
      </c>
      <c r="R6" s="2">
        <v>3</v>
      </c>
      <c r="S6" s="2">
        <v>8</v>
      </c>
      <c r="T6" s="2">
        <v>7</v>
      </c>
      <c r="U6" s="2">
        <v>7</v>
      </c>
      <c r="V6" s="2">
        <v>14</v>
      </c>
      <c r="W6" s="2">
        <v>8</v>
      </c>
      <c r="X6" s="2">
        <v>5</v>
      </c>
      <c r="Y6" s="2">
        <v>2</v>
      </c>
      <c r="Z6" s="2">
        <v>6</v>
      </c>
      <c r="AA6" s="2">
        <v>11</v>
      </c>
      <c r="AB6" s="2">
        <v>15</v>
      </c>
      <c r="AC6" s="2">
        <v>5</v>
      </c>
      <c r="AD6" s="2">
        <v>2</v>
      </c>
      <c r="AE6" s="2">
        <v>7</v>
      </c>
      <c r="AF6" s="2">
        <v>13</v>
      </c>
      <c r="AG6" s="63"/>
    </row>
    <row r="7" spans="1:33" ht="13.5" thickBot="1" x14ac:dyDescent="0.25">
      <c r="A7" s="206"/>
      <c r="B7" s="79" t="s">
        <v>2</v>
      </c>
      <c r="C7" s="24">
        <v>7</v>
      </c>
      <c r="D7" s="1">
        <v>4</v>
      </c>
      <c r="E7" s="1">
        <v>10</v>
      </c>
      <c r="F7" s="1">
        <v>14</v>
      </c>
      <c r="G7" s="1">
        <v>15</v>
      </c>
      <c r="H7" s="1">
        <v>14</v>
      </c>
      <c r="I7" s="1">
        <v>12</v>
      </c>
      <c r="J7" s="1">
        <v>21</v>
      </c>
      <c r="K7" s="1">
        <v>18</v>
      </c>
      <c r="L7" s="1">
        <v>12</v>
      </c>
      <c r="M7" s="1">
        <v>7</v>
      </c>
      <c r="N7" s="1">
        <v>13</v>
      </c>
      <c r="O7" s="1">
        <v>12</v>
      </c>
      <c r="P7" s="1">
        <v>12</v>
      </c>
      <c r="Q7" s="1">
        <v>10</v>
      </c>
      <c r="R7" s="1">
        <v>11</v>
      </c>
      <c r="S7" s="1">
        <v>15</v>
      </c>
      <c r="T7" s="1">
        <v>19</v>
      </c>
      <c r="U7" s="1">
        <v>20</v>
      </c>
      <c r="V7" s="1">
        <v>16</v>
      </c>
      <c r="W7" s="1">
        <v>13</v>
      </c>
      <c r="X7" s="1">
        <v>7</v>
      </c>
      <c r="Y7" s="1">
        <v>15</v>
      </c>
      <c r="Z7" s="1">
        <v>19</v>
      </c>
      <c r="AA7" s="1">
        <v>21</v>
      </c>
      <c r="AB7" s="1">
        <v>19</v>
      </c>
      <c r="AC7" s="1">
        <v>10</v>
      </c>
      <c r="AD7" s="1">
        <v>12</v>
      </c>
      <c r="AE7" s="1">
        <v>18</v>
      </c>
      <c r="AF7" s="1">
        <v>22</v>
      </c>
      <c r="AG7" s="64"/>
    </row>
    <row r="8" spans="1:33" x14ac:dyDescent="0.2">
      <c r="A8" s="198">
        <v>1988</v>
      </c>
      <c r="B8" s="78" t="s">
        <v>1</v>
      </c>
      <c r="C8" s="14">
        <v>5</v>
      </c>
      <c r="D8" s="2">
        <v>2</v>
      </c>
      <c r="E8" s="2">
        <v>2</v>
      </c>
      <c r="F8" s="2">
        <v>6</v>
      </c>
      <c r="G8" s="2">
        <v>6</v>
      </c>
      <c r="H8" s="2">
        <v>8</v>
      </c>
      <c r="I8" s="2">
        <v>7</v>
      </c>
      <c r="J8" s="2">
        <v>8</v>
      </c>
      <c r="K8" s="2">
        <v>8</v>
      </c>
      <c r="L8" s="2">
        <v>0</v>
      </c>
      <c r="M8" s="2">
        <v>2</v>
      </c>
      <c r="N8" s="2">
        <v>4</v>
      </c>
      <c r="O8" s="2">
        <v>9</v>
      </c>
      <c r="P8" s="2">
        <v>-1</v>
      </c>
      <c r="Q8" s="2">
        <v>0</v>
      </c>
      <c r="R8" s="2">
        <v>-1</v>
      </c>
      <c r="S8" s="2">
        <v>2</v>
      </c>
      <c r="T8" s="2">
        <v>4</v>
      </c>
      <c r="U8" s="2">
        <v>10</v>
      </c>
      <c r="V8" s="2">
        <v>11</v>
      </c>
      <c r="W8" s="2">
        <v>10</v>
      </c>
      <c r="X8" s="2">
        <v>9</v>
      </c>
      <c r="Y8" s="2">
        <v>8</v>
      </c>
      <c r="Z8" s="2">
        <v>-1</v>
      </c>
      <c r="AA8" s="2">
        <v>3</v>
      </c>
      <c r="AB8" s="2">
        <v>4</v>
      </c>
      <c r="AC8" s="2">
        <v>7</v>
      </c>
      <c r="AD8" s="2">
        <v>8</v>
      </c>
      <c r="AE8" s="2">
        <v>8</v>
      </c>
      <c r="AF8" s="2">
        <v>9</v>
      </c>
      <c r="AG8" s="63"/>
    </row>
    <row r="9" spans="1:33" ht="13.5" thickBot="1" x14ac:dyDescent="0.25">
      <c r="A9" s="199"/>
      <c r="B9" s="79" t="s">
        <v>2</v>
      </c>
      <c r="C9" s="24">
        <v>1</v>
      </c>
      <c r="D9" s="1">
        <v>10</v>
      </c>
      <c r="E9" s="1">
        <v>10</v>
      </c>
      <c r="F9" s="1">
        <v>15</v>
      </c>
      <c r="G9" s="1">
        <v>9</v>
      </c>
      <c r="H9" s="1">
        <v>13</v>
      </c>
      <c r="I9" s="1">
        <v>9</v>
      </c>
      <c r="J9" s="1">
        <v>15</v>
      </c>
      <c r="K9" s="1">
        <v>12</v>
      </c>
      <c r="L9" s="1">
        <v>7</v>
      </c>
      <c r="M9" s="1">
        <v>13</v>
      </c>
      <c r="N9" s="1">
        <v>16</v>
      </c>
      <c r="O9" s="1">
        <v>10</v>
      </c>
      <c r="P9" s="1">
        <v>5</v>
      </c>
      <c r="Q9" s="1">
        <v>10</v>
      </c>
      <c r="R9" s="1">
        <v>15</v>
      </c>
      <c r="S9" s="1">
        <v>14</v>
      </c>
      <c r="T9" s="1">
        <v>18</v>
      </c>
      <c r="U9" s="1">
        <v>19</v>
      </c>
      <c r="V9" s="1">
        <v>20</v>
      </c>
      <c r="W9" s="1">
        <v>15</v>
      </c>
      <c r="X9" s="1">
        <v>15</v>
      </c>
      <c r="Y9" s="1">
        <v>10</v>
      </c>
      <c r="Z9" s="1">
        <v>7</v>
      </c>
      <c r="AA9" s="1">
        <v>13</v>
      </c>
      <c r="AB9" s="1">
        <v>14</v>
      </c>
      <c r="AC9" s="1">
        <v>17</v>
      </c>
      <c r="AD9" s="1">
        <v>15</v>
      </c>
      <c r="AE9" s="1">
        <v>16</v>
      </c>
      <c r="AF9" s="1">
        <v>16</v>
      </c>
      <c r="AG9" s="64"/>
    </row>
    <row r="10" spans="1:33" x14ac:dyDescent="0.2">
      <c r="A10" s="204">
        <v>1989</v>
      </c>
      <c r="B10" s="78" t="s">
        <v>1</v>
      </c>
      <c r="C10" s="14">
        <v>11</v>
      </c>
      <c r="D10" s="2">
        <v>1</v>
      </c>
      <c r="E10" s="2">
        <v>2</v>
      </c>
      <c r="F10" s="2">
        <v>4</v>
      </c>
      <c r="G10" s="2">
        <v>9</v>
      </c>
      <c r="H10" s="2">
        <v>5</v>
      </c>
      <c r="I10" s="2">
        <v>7</v>
      </c>
      <c r="J10" s="2">
        <v>7</v>
      </c>
      <c r="K10" s="2">
        <v>10</v>
      </c>
      <c r="L10" s="2">
        <v>5</v>
      </c>
      <c r="M10" s="2">
        <v>12</v>
      </c>
      <c r="N10" s="2">
        <v>12</v>
      </c>
      <c r="O10" s="2">
        <v>10</v>
      </c>
      <c r="P10" s="2">
        <v>9</v>
      </c>
      <c r="Q10" s="2">
        <v>5</v>
      </c>
      <c r="R10" s="2">
        <v>9</v>
      </c>
      <c r="S10" s="2">
        <v>9</v>
      </c>
      <c r="T10" s="2">
        <v>5</v>
      </c>
      <c r="U10" s="2">
        <v>4</v>
      </c>
      <c r="V10" s="2">
        <v>6</v>
      </c>
      <c r="W10" s="2">
        <v>10</v>
      </c>
      <c r="X10" s="2">
        <v>10</v>
      </c>
      <c r="Y10" s="2">
        <v>3</v>
      </c>
      <c r="Z10" s="2">
        <v>5</v>
      </c>
      <c r="AA10" s="2">
        <v>9</v>
      </c>
      <c r="AB10" s="2">
        <v>9</v>
      </c>
      <c r="AC10" s="2">
        <v>10</v>
      </c>
      <c r="AD10" s="2">
        <v>5</v>
      </c>
      <c r="AE10" s="2">
        <v>5</v>
      </c>
      <c r="AF10" s="2">
        <v>4</v>
      </c>
      <c r="AG10" s="63"/>
    </row>
    <row r="11" spans="1:33" ht="13.5" thickBot="1" x14ac:dyDescent="0.25">
      <c r="A11" s="205"/>
      <c r="B11" s="79" t="s">
        <v>2</v>
      </c>
      <c r="C11" s="24">
        <v>18</v>
      </c>
      <c r="D11" s="1">
        <v>4</v>
      </c>
      <c r="E11" s="1">
        <v>6</v>
      </c>
      <c r="F11" s="1">
        <v>14</v>
      </c>
      <c r="G11" s="1">
        <v>15</v>
      </c>
      <c r="H11" s="1">
        <v>12</v>
      </c>
      <c r="I11" s="1">
        <v>16</v>
      </c>
      <c r="J11" s="1">
        <v>17</v>
      </c>
      <c r="K11" s="1">
        <v>11</v>
      </c>
      <c r="L11" s="1">
        <v>20</v>
      </c>
      <c r="M11" s="1">
        <v>21</v>
      </c>
      <c r="N11" s="1">
        <v>21</v>
      </c>
      <c r="O11" s="1">
        <v>20</v>
      </c>
      <c r="P11" s="1">
        <v>12</v>
      </c>
      <c r="Q11" s="1">
        <v>9</v>
      </c>
      <c r="R11" s="1"/>
      <c r="S11" s="1">
        <v>17</v>
      </c>
      <c r="T11" s="1">
        <v>11</v>
      </c>
      <c r="U11" s="1">
        <v>10</v>
      </c>
      <c r="V11" s="1">
        <v>17</v>
      </c>
      <c r="W11" s="1">
        <v>20</v>
      </c>
      <c r="X11" s="1">
        <v>13</v>
      </c>
      <c r="Y11" s="1">
        <v>12</v>
      </c>
      <c r="Z11" s="1">
        <v>17</v>
      </c>
      <c r="AA11" s="1">
        <v>16</v>
      </c>
      <c r="AB11" s="1">
        <v>21</v>
      </c>
      <c r="AC11" s="1">
        <v>10</v>
      </c>
      <c r="AD11" s="1">
        <v>10</v>
      </c>
      <c r="AE11" s="1">
        <v>9</v>
      </c>
      <c r="AF11" s="1">
        <v>5</v>
      </c>
      <c r="AG11" s="64"/>
    </row>
    <row r="12" spans="1:33" x14ac:dyDescent="0.2">
      <c r="A12" s="204">
        <v>1990</v>
      </c>
      <c r="B12" s="78" t="s">
        <v>1</v>
      </c>
      <c r="C12" s="14">
        <v>3</v>
      </c>
      <c r="D12" s="2">
        <v>8</v>
      </c>
      <c r="E12" s="2">
        <v>8</v>
      </c>
      <c r="F12" s="2">
        <v>6</v>
      </c>
      <c r="G12" s="2">
        <v>4</v>
      </c>
      <c r="H12" s="2">
        <v>6</v>
      </c>
      <c r="I12" s="2">
        <v>7</v>
      </c>
      <c r="J12" s="2">
        <v>2</v>
      </c>
      <c r="K12" s="2">
        <v>-2</v>
      </c>
      <c r="L12" s="2">
        <v>3</v>
      </c>
      <c r="M12" s="2">
        <v>4</v>
      </c>
      <c r="N12" s="2">
        <v>2</v>
      </c>
      <c r="O12" s="2">
        <v>5</v>
      </c>
      <c r="P12" s="2">
        <v>6</v>
      </c>
      <c r="Q12" s="2">
        <v>6</v>
      </c>
      <c r="R12" s="2">
        <v>6</v>
      </c>
      <c r="S12" s="2">
        <v>6</v>
      </c>
      <c r="T12" s="2">
        <v>6</v>
      </c>
      <c r="U12" s="2">
        <v>5</v>
      </c>
      <c r="V12" s="2">
        <v>5</v>
      </c>
      <c r="W12" s="2">
        <v>6</v>
      </c>
      <c r="X12" s="2">
        <v>6</v>
      </c>
      <c r="Y12" s="2">
        <v>7</v>
      </c>
      <c r="Z12" s="2">
        <v>7</v>
      </c>
      <c r="AA12" s="2">
        <v>8</v>
      </c>
      <c r="AB12" s="2">
        <v>8</v>
      </c>
      <c r="AC12" s="2">
        <v>8</v>
      </c>
      <c r="AD12" s="2">
        <v>4</v>
      </c>
      <c r="AE12" s="2">
        <v>5</v>
      </c>
      <c r="AF12" s="2">
        <v>6</v>
      </c>
      <c r="AG12" s="63"/>
    </row>
    <row r="13" spans="1:33" ht="13.5" thickBot="1" x14ac:dyDescent="0.25">
      <c r="A13" s="205"/>
      <c r="B13" s="80" t="s">
        <v>2</v>
      </c>
      <c r="C13" s="24">
        <v>15</v>
      </c>
      <c r="D13" s="1">
        <v>18</v>
      </c>
      <c r="E13" s="1">
        <v>19</v>
      </c>
      <c r="F13" s="1">
        <v>8</v>
      </c>
      <c r="G13" s="1">
        <v>11</v>
      </c>
      <c r="H13" s="1">
        <v>14</v>
      </c>
      <c r="I13" s="1">
        <v>9</v>
      </c>
      <c r="J13" s="1">
        <v>2</v>
      </c>
      <c r="K13" s="1">
        <v>9</v>
      </c>
      <c r="L13" s="1">
        <v>8</v>
      </c>
      <c r="M13" s="1">
        <v>10</v>
      </c>
      <c r="N13" s="1">
        <v>10</v>
      </c>
      <c r="O13" s="1">
        <v>13</v>
      </c>
      <c r="P13" s="1">
        <v>15</v>
      </c>
      <c r="Q13" s="1">
        <v>16</v>
      </c>
      <c r="R13" s="1">
        <v>12</v>
      </c>
      <c r="S13" s="1">
        <v>12</v>
      </c>
      <c r="T13" s="1">
        <v>10</v>
      </c>
      <c r="U13" s="1">
        <v>8</v>
      </c>
      <c r="V13" s="1">
        <v>15</v>
      </c>
      <c r="W13" s="1">
        <v>12</v>
      </c>
      <c r="X13" s="1">
        <v>15</v>
      </c>
      <c r="Y13" s="1">
        <v>8</v>
      </c>
      <c r="Z13" s="1">
        <v>8</v>
      </c>
      <c r="AA13" s="1">
        <v>13</v>
      </c>
      <c r="AB13" s="1">
        <v>15</v>
      </c>
      <c r="AC13" s="1">
        <v>17</v>
      </c>
      <c r="AD13" s="1">
        <v>13</v>
      </c>
      <c r="AE13" s="1">
        <v>12</v>
      </c>
      <c r="AF13" s="1">
        <v>16</v>
      </c>
      <c r="AG13" s="64"/>
    </row>
    <row r="14" spans="1:33" x14ac:dyDescent="0.2">
      <c r="A14" s="204">
        <v>1991</v>
      </c>
      <c r="B14" s="78" t="s">
        <v>1</v>
      </c>
      <c r="C14" s="14">
        <v>2</v>
      </c>
      <c r="D14" s="2">
        <v>6</v>
      </c>
      <c r="E14" s="2">
        <v>10</v>
      </c>
      <c r="F14" s="2">
        <v>7</v>
      </c>
      <c r="G14" s="2">
        <v>9</v>
      </c>
      <c r="H14" s="2">
        <v>9</v>
      </c>
      <c r="I14" s="2">
        <v>9</v>
      </c>
      <c r="J14" s="2">
        <v>7</v>
      </c>
      <c r="K14" s="2">
        <v>5</v>
      </c>
      <c r="L14" s="2">
        <v>4</v>
      </c>
      <c r="M14" s="2">
        <v>2</v>
      </c>
      <c r="N14" s="2">
        <v>7</v>
      </c>
      <c r="O14" s="2">
        <v>5</v>
      </c>
      <c r="P14" s="2">
        <v>7</v>
      </c>
      <c r="Q14" s="2">
        <v>7</v>
      </c>
      <c r="R14" s="2">
        <v>9</v>
      </c>
      <c r="S14" s="2">
        <v>-1</v>
      </c>
      <c r="T14" s="2">
        <v>2</v>
      </c>
      <c r="U14" s="2">
        <v>0</v>
      </c>
      <c r="V14" s="2">
        <v>0</v>
      </c>
      <c r="W14" s="2">
        <v>-1</v>
      </c>
      <c r="X14" s="2">
        <v>2</v>
      </c>
      <c r="Y14" s="2">
        <v>5</v>
      </c>
      <c r="Z14" s="2">
        <v>4</v>
      </c>
      <c r="AA14" s="2">
        <v>3</v>
      </c>
      <c r="AB14" s="2">
        <v>5</v>
      </c>
      <c r="AC14" s="2">
        <v>7</v>
      </c>
      <c r="AD14" s="2">
        <v>7</v>
      </c>
      <c r="AE14" s="2">
        <v>8</v>
      </c>
      <c r="AF14" s="2">
        <v>8</v>
      </c>
      <c r="AG14" s="63"/>
    </row>
    <row r="15" spans="1:33" ht="13.5" thickBot="1" x14ac:dyDescent="0.25">
      <c r="A15" s="206"/>
      <c r="B15" s="80" t="s">
        <v>2</v>
      </c>
      <c r="C15" s="24">
        <v>11</v>
      </c>
      <c r="D15" s="1">
        <v>17</v>
      </c>
      <c r="E15" s="1">
        <v>14</v>
      </c>
      <c r="F15" s="1">
        <v>15</v>
      </c>
      <c r="G15" s="1">
        <v>17</v>
      </c>
      <c r="H15" s="1">
        <v>16</v>
      </c>
      <c r="I15" s="1">
        <v>15</v>
      </c>
      <c r="J15" s="1">
        <v>14</v>
      </c>
      <c r="K15" s="1">
        <v>14</v>
      </c>
      <c r="L15" s="1">
        <v>12</v>
      </c>
      <c r="M15" s="1">
        <v>10</v>
      </c>
      <c r="N15" s="1">
        <v>15</v>
      </c>
      <c r="O15" s="1">
        <v>15</v>
      </c>
      <c r="P15" s="1">
        <v>10</v>
      </c>
      <c r="Q15" s="1">
        <v>15</v>
      </c>
      <c r="R15" s="1">
        <v>18</v>
      </c>
      <c r="S15" s="1">
        <v>5</v>
      </c>
      <c r="T15" s="1">
        <v>1</v>
      </c>
      <c r="U15" s="1">
        <v>7</v>
      </c>
      <c r="V15" s="1">
        <v>7</v>
      </c>
      <c r="W15" s="1">
        <v>7</v>
      </c>
      <c r="X15" s="1">
        <v>8</v>
      </c>
      <c r="Y15" s="1">
        <v>11</v>
      </c>
      <c r="Z15" s="1">
        <v>11</v>
      </c>
      <c r="AA15" s="1">
        <v>7</v>
      </c>
      <c r="AB15" s="1">
        <v>13</v>
      </c>
      <c r="AC15" s="1">
        <v>16</v>
      </c>
      <c r="AD15" s="1">
        <v>15</v>
      </c>
      <c r="AE15" s="1">
        <v>19</v>
      </c>
      <c r="AF15" s="1">
        <v>17</v>
      </c>
      <c r="AG15" s="64"/>
    </row>
    <row r="16" spans="1:33" x14ac:dyDescent="0.2">
      <c r="A16" s="198">
        <v>1992</v>
      </c>
      <c r="B16" s="78" t="s">
        <v>1</v>
      </c>
      <c r="C16" s="14">
        <v>7</v>
      </c>
      <c r="D16" s="2">
        <v>2</v>
      </c>
      <c r="E16" s="2">
        <v>2</v>
      </c>
      <c r="F16" s="2">
        <v>7</v>
      </c>
      <c r="G16" s="2">
        <v>7</v>
      </c>
      <c r="H16" s="2">
        <v>4</v>
      </c>
      <c r="I16" s="2">
        <v>2</v>
      </c>
      <c r="J16" s="2">
        <v>2</v>
      </c>
      <c r="K16" s="2">
        <v>2</v>
      </c>
      <c r="L16" s="2">
        <v>3</v>
      </c>
      <c r="M16" s="2">
        <v>0</v>
      </c>
      <c r="N16" s="2">
        <v>7</v>
      </c>
      <c r="O16" s="2">
        <v>9</v>
      </c>
      <c r="P16" s="2">
        <v>6</v>
      </c>
      <c r="Q16" s="2">
        <v>7</v>
      </c>
      <c r="R16" s="2">
        <v>5</v>
      </c>
      <c r="S16" s="2">
        <v>5</v>
      </c>
      <c r="T16" s="2">
        <v>0</v>
      </c>
      <c r="U16" s="2">
        <v>7</v>
      </c>
      <c r="V16" s="2">
        <v>4</v>
      </c>
      <c r="W16" s="2">
        <v>3</v>
      </c>
      <c r="X16" s="2">
        <v>5</v>
      </c>
      <c r="Y16" s="2">
        <v>10</v>
      </c>
      <c r="Z16" s="2">
        <v>8</v>
      </c>
      <c r="AA16" s="2">
        <v>11</v>
      </c>
      <c r="AB16" s="2">
        <v>16</v>
      </c>
      <c r="AC16" s="2">
        <v>14</v>
      </c>
      <c r="AD16" s="2">
        <v>10</v>
      </c>
      <c r="AE16" s="2">
        <v>12</v>
      </c>
      <c r="AF16" s="2">
        <v>5</v>
      </c>
      <c r="AG16" s="63"/>
    </row>
    <row r="17" spans="1:33" ht="13.5" thickBot="1" x14ac:dyDescent="0.25">
      <c r="A17" s="199"/>
      <c r="B17" s="80" t="s">
        <v>2</v>
      </c>
      <c r="C17" s="24">
        <v>13</v>
      </c>
      <c r="D17" s="1">
        <v>12</v>
      </c>
      <c r="E17" s="1">
        <v>16</v>
      </c>
      <c r="F17" s="1">
        <v>16</v>
      </c>
      <c r="G17" s="1">
        <v>15</v>
      </c>
      <c r="H17" s="1">
        <v>8</v>
      </c>
      <c r="I17" s="1">
        <v>11</v>
      </c>
      <c r="J17" s="1">
        <v>8</v>
      </c>
      <c r="K17" s="1">
        <v>10</v>
      </c>
      <c r="L17" s="1">
        <v>10</v>
      </c>
      <c r="M17" s="1">
        <v>12</v>
      </c>
      <c r="N17" s="1">
        <v>14</v>
      </c>
      <c r="O17" s="1">
        <v>17</v>
      </c>
      <c r="P17" s="1">
        <v>14</v>
      </c>
      <c r="Q17" s="1">
        <v>17</v>
      </c>
      <c r="R17" s="1">
        <v>12</v>
      </c>
      <c r="S17" s="1">
        <v>7</v>
      </c>
      <c r="T17" s="1">
        <v>9</v>
      </c>
      <c r="U17" s="1">
        <v>17</v>
      </c>
      <c r="V17" s="1">
        <v>11</v>
      </c>
      <c r="W17" s="1">
        <v>15</v>
      </c>
      <c r="X17" s="1">
        <v>19</v>
      </c>
      <c r="Y17" s="1">
        <v>15</v>
      </c>
      <c r="Z17" s="1">
        <v>12</v>
      </c>
      <c r="AA17" s="1">
        <v>23</v>
      </c>
      <c r="AB17" s="1">
        <v>25</v>
      </c>
      <c r="AC17" s="1">
        <v>15</v>
      </c>
      <c r="AD17" s="1">
        <v>18</v>
      </c>
      <c r="AE17" s="1">
        <v>12</v>
      </c>
      <c r="AF17" s="1">
        <v>8</v>
      </c>
      <c r="AG17" s="64"/>
    </row>
    <row r="18" spans="1:33" x14ac:dyDescent="0.2">
      <c r="A18" s="204">
        <v>1993</v>
      </c>
      <c r="B18" s="78" t="s">
        <v>1</v>
      </c>
      <c r="C18" s="14">
        <v>1</v>
      </c>
      <c r="D18" s="2">
        <v>1</v>
      </c>
      <c r="E18" s="2">
        <v>0</v>
      </c>
      <c r="F18" s="2">
        <v>4</v>
      </c>
      <c r="G18" s="2">
        <v>4</v>
      </c>
      <c r="H18" s="2">
        <v>5</v>
      </c>
      <c r="I18" s="2">
        <v>4</v>
      </c>
      <c r="J18" s="2">
        <v>3</v>
      </c>
      <c r="K18" s="2">
        <v>2</v>
      </c>
      <c r="L18" s="2">
        <v>0</v>
      </c>
      <c r="M18" s="2">
        <v>3</v>
      </c>
      <c r="N18" s="2">
        <v>2</v>
      </c>
      <c r="O18" s="2">
        <v>2</v>
      </c>
      <c r="P18" s="2">
        <v>6</v>
      </c>
      <c r="Q18" s="2">
        <v>7</v>
      </c>
      <c r="R18" s="2">
        <v>5</v>
      </c>
      <c r="S18" s="2">
        <v>3</v>
      </c>
      <c r="T18" s="2">
        <v>8</v>
      </c>
      <c r="U18" s="2">
        <v>8</v>
      </c>
      <c r="V18" s="2">
        <v>5</v>
      </c>
      <c r="W18" s="2">
        <v>7</v>
      </c>
      <c r="X18" s="2">
        <v>8</v>
      </c>
      <c r="Y18" s="2">
        <v>9</v>
      </c>
      <c r="Z18" s="2">
        <v>12</v>
      </c>
      <c r="AA18" s="2">
        <v>14</v>
      </c>
      <c r="AB18" s="2">
        <v>13</v>
      </c>
      <c r="AC18" s="2">
        <v>13</v>
      </c>
      <c r="AD18" s="2">
        <v>14</v>
      </c>
      <c r="AE18" s="2">
        <v>14</v>
      </c>
      <c r="AF18" s="2">
        <v>10</v>
      </c>
      <c r="AG18" s="63"/>
    </row>
    <row r="19" spans="1:33" ht="13.5" thickBot="1" x14ac:dyDescent="0.25">
      <c r="A19" s="205"/>
      <c r="B19" s="80" t="s">
        <v>2</v>
      </c>
      <c r="C19" s="24">
        <v>11</v>
      </c>
      <c r="D19" s="1">
        <v>11</v>
      </c>
      <c r="E19" s="1">
        <v>9</v>
      </c>
      <c r="F19" s="1">
        <v>12</v>
      </c>
      <c r="G19" s="1">
        <v>14</v>
      </c>
      <c r="H19" s="1">
        <v>9</v>
      </c>
      <c r="I19" s="1">
        <v>13</v>
      </c>
      <c r="J19" s="1">
        <v>9</v>
      </c>
      <c r="K19" s="1">
        <v>9</v>
      </c>
      <c r="L19" s="1">
        <v>13</v>
      </c>
      <c r="M19" s="1">
        <v>3</v>
      </c>
      <c r="N19" s="1">
        <v>7</v>
      </c>
      <c r="O19" s="1">
        <v>12</v>
      </c>
      <c r="P19" s="1">
        <v>16</v>
      </c>
      <c r="Q19" s="1">
        <v>11</v>
      </c>
      <c r="R19" s="1">
        <v>12</v>
      </c>
      <c r="S19" s="1">
        <v>13</v>
      </c>
      <c r="T19" s="1">
        <v>14</v>
      </c>
      <c r="U19" s="1">
        <v>17</v>
      </c>
      <c r="V19" s="1">
        <v>10</v>
      </c>
      <c r="W19" s="1">
        <v>17</v>
      </c>
      <c r="X19" s="1">
        <v>21</v>
      </c>
      <c r="Y19" s="1">
        <v>21</v>
      </c>
      <c r="Z19" s="1">
        <v>23</v>
      </c>
      <c r="AA19" s="1">
        <v>23</v>
      </c>
      <c r="AB19" s="1">
        <v>22</v>
      </c>
      <c r="AC19" s="1">
        <v>22</v>
      </c>
      <c r="AD19" s="1">
        <v>21</v>
      </c>
      <c r="AE19" s="1">
        <v>22</v>
      </c>
      <c r="AF19" s="1">
        <v>19</v>
      </c>
      <c r="AG19" s="64"/>
    </row>
    <row r="20" spans="1:33" x14ac:dyDescent="0.2">
      <c r="A20" s="204">
        <v>1994</v>
      </c>
      <c r="B20" s="78" t="s">
        <v>1</v>
      </c>
      <c r="C20" s="14">
        <v>9</v>
      </c>
      <c r="D20" s="2">
        <v>4</v>
      </c>
      <c r="E20" s="2">
        <v>2</v>
      </c>
      <c r="F20" s="2">
        <v>2</v>
      </c>
      <c r="G20" s="2">
        <v>3</v>
      </c>
      <c r="H20" s="2">
        <v>2</v>
      </c>
      <c r="I20" s="2">
        <v>2</v>
      </c>
      <c r="J20" s="2">
        <v>-1</v>
      </c>
      <c r="K20" s="2"/>
      <c r="L20" s="2">
        <v>1</v>
      </c>
      <c r="M20" s="2">
        <v>0</v>
      </c>
      <c r="N20" s="2">
        <v>1</v>
      </c>
      <c r="O20" s="2">
        <v>2</v>
      </c>
      <c r="P20" s="2">
        <v>3</v>
      </c>
      <c r="Q20" s="2">
        <v>7</v>
      </c>
      <c r="R20" s="2">
        <v>8</v>
      </c>
      <c r="S20" s="2">
        <v>8</v>
      </c>
      <c r="T20" s="2">
        <v>7</v>
      </c>
      <c r="U20" s="2">
        <v>2</v>
      </c>
      <c r="V20" s="2">
        <v>5</v>
      </c>
      <c r="W20" s="2">
        <v>5</v>
      </c>
      <c r="X20" s="2">
        <v>10</v>
      </c>
      <c r="Y20" s="2">
        <v>10</v>
      </c>
      <c r="Z20" s="2">
        <v>11</v>
      </c>
      <c r="AA20" s="2"/>
      <c r="AB20" s="2"/>
      <c r="AC20" s="2"/>
      <c r="AD20" s="2"/>
      <c r="AE20" s="2">
        <v>12</v>
      </c>
      <c r="AF20" s="2">
        <v>13</v>
      </c>
      <c r="AG20" s="63"/>
    </row>
    <row r="21" spans="1:33" ht="13.5" thickBot="1" x14ac:dyDescent="0.25">
      <c r="A21" s="205"/>
      <c r="B21" s="80" t="s">
        <v>2</v>
      </c>
      <c r="C21" s="24">
        <v>20</v>
      </c>
      <c r="D21" s="1">
        <v>6</v>
      </c>
      <c r="E21" s="1">
        <v>10</v>
      </c>
      <c r="F21" s="1">
        <v>12</v>
      </c>
      <c r="G21" s="1">
        <v>8</v>
      </c>
      <c r="H21" s="1">
        <v>8</v>
      </c>
      <c r="I21" s="1">
        <v>11</v>
      </c>
      <c r="J21" s="1">
        <v>12</v>
      </c>
      <c r="K21" s="1">
        <v>12</v>
      </c>
      <c r="L21" s="1">
        <v>8</v>
      </c>
      <c r="M21" s="1">
        <v>7</v>
      </c>
      <c r="N21" s="1">
        <v>4</v>
      </c>
      <c r="O21" s="1">
        <v>8</v>
      </c>
      <c r="P21" s="1">
        <v>13</v>
      </c>
      <c r="Q21" s="1">
        <v>17</v>
      </c>
      <c r="R21" s="1">
        <v>15</v>
      </c>
      <c r="S21" s="1">
        <v>12</v>
      </c>
      <c r="T21" s="1">
        <v>6</v>
      </c>
      <c r="U21" s="1">
        <v>10</v>
      </c>
      <c r="V21" s="1">
        <v>13</v>
      </c>
      <c r="W21" s="1">
        <v>18</v>
      </c>
      <c r="X21" s="1">
        <v>17</v>
      </c>
      <c r="Y21" s="1"/>
      <c r="Z21" s="1">
        <v>20</v>
      </c>
      <c r="AA21" s="1"/>
      <c r="AB21" s="1"/>
      <c r="AC21" s="1"/>
      <c r="AD21" s="1"/>
      <c r="AE21" s="1">
        <v>20</v>
      </c>
      <c r="AF21" s="1">
        <v>21</v>
      </c>
      <c r="AG21" s="64"/>
    </row>
    <row r="22" spans="1:33" x14ac:dyDescent="0.2">
      <c r="A22" s="204">
        <v>1995</v>
      </c>
      <c r="B22" s="78" t="s">
        <v>1</v>
      </c>
      <c r="C22" s="14">
        <v>1</v>
      </c>
      <c r="D22" s="2">
        <v>9</v>
      </c>
      <c r="E22" s="2">
        <v>10</v>
      </c>
      <c r="F22" s="2">
        <v>12</v>
      </c>
      <c r="G22" s="2">
        <v>6</v>
      </c>
      <c r="H22" s="2">
        <v>9</v>
      </c>
      <c r="I22" s="2">
        <v>10</v>
      </c>
      <c r="J22" s="2">
        <v>7</v>
      </c>
      <c r="K22" s="2">
        <v>0</v>
      </c>
      <c r="L22" s="2">
        <v>2</v>
      </c>
      <c r="M22" s="2">
        <v>3</v>
      </c>
      <c r="N22" s="2">
        <v>1</v>
      </c>
      <c r="O22" s="2">
        <v>3</v>
      </c>
      <c r="P22" s="2">
        <v>1</v>
      </c>
      <c r="Q22" s="2">
        <v>0</v>
      </c>
      <c r="R22" s="2">
        <v>3</v>
      </c>
      <c r="S22" s="2">
        <v>4</v>
      </c>
      <c r="T22" s="2">
        <v>7</v>
      </c>
      <c r="U22" s="2">
        <v>6</v>
      </c>
      <c r="V22" s="2">
        <v>9</v>
      </c>
      <c r="W22" s="2">
        <v>8</v>
      </c>
      <c r="X22" s="2">
        <v>11</v>
      </c>
      <c r="Y22" s="2">
        <v>14</v>
      </c>
      <c r="Z22" s="2">
        <v>12</v>
      </c>
      <c r="AA22" s="2">
        <v>11</v>
      </c>
      <c r="AB22" s="2">
        <v>8</v>
      </c>
      <c r="AC22" s="2">
        <v>8</v>
      </c>
      <c r="AD22" s="2">
        <v>10</v>
      </c>
      <c r="AE22" s="2">
        <v>9</v>
      </c>
      <c r="AF22" s="2">
        <v>9</v>
      </c>
      <c r="AG22" s="63"/>
    </row>
    <row r="23" spans="1:33" ht="13.5" thickBot="1" x14ac:dyDescent="0.25">
      <c r="A23" s="206"/>
      <c r="B23" s="80" t="s">
        <v>2</v>
      </c>
      <c r="C23" s="24">
        <v>5</v>
      </c>
      <c r="D23" s="1">
        <v>14</v>
      </c>
      <c r="E23" s="1">
        <v>20</v>
      </c>
      <c r="F23" s="1">
        <v>21</v>
      </c>
      <c r="G23" s="1">
        <v>13</v>
      </c>
      <c r="H23" s="1">
        <v>17</v>
      </c>
      <c r="I23" s="1">
        <v>17</v>
      </c>
      <c r="J23" s="1">
        <v>8</v>
      </c>
      <c r="K23" s="1">
        <v>6</v>
      </c>
      <c r="L23" s="1">
        <v>7</v>
      </c>
      <c r="M23" s="1">
        <v>4</v>
      </c>
      <c r="N23" s="1">
        <v>6</v>
      </c>
      <c r="O23" s="1">
        <v>4</v>
      </c>
      <c r="P23" s="1">
        <v>3</v>
      </c>
      <c r="Q23" s="1">
        <v>6</v>
      </c>
      <c r="R23" s="1">
        <v>12</v>
      </c>
      <c r="S23" s="1">
        <v>11</v>
      </c>
      <c r="T23" s="1">
        <v>13</v>
      </c>
      <c r="U23" s="1">
        <v>17</v>
      </c>
      <c r="V23" s="1">
        <v>16</v>
      </c>
      <c r="W23" s="1">
        <v>20</v>
      </c>
      <c r="X23" s="1">
        <v>23</v>
      </c>
      <c r="Y23" s="1">
        <v>24</v>
      </c>
      <c r="Z23" s="1">
        <v>20</v>
      </c>
      <c r="AA23" s="1">
        <v>13</v>
      </c>
      <c r="AB23" s="1">
        <v>12</v>
      </c>
      <c r="AC23" s="1">
        <v>12</v>
      </c>
      <c r="AD23" s="1">
        <v>17</v>
      </c>
      <c r="AE23" s="1">
        <v>19</v>
      </c>
      <c r="AF23" s="1">
        <v>18</v>
      </c>
      <c r="AG23" s="64"/>
    </row>
    <row r="24" spans="1:33" x14ac:dyDescent="0.2">
      <c r="A24" s="198">
        <v>1996</v>
      </c>
      <c r="B24" s="78" t="s">
        <v>1</v>
      </c>
      <c r="C24" s="14">
        <v>-1</v>
      </c>
      <c r="D24" s="2">
        <v>1</v>
      </c>
      <c r="E24" s="2">
        <v>-1</v>
      </c>
      <c r="F24" s="2">
        <v>0</v>
      </c>
      <c r="G24" s="2">
        <v>1</v>
      </c>
      <c r="H24" s="2">
        <v>5</v>
      </c>
      <c r="I24" s="2">
        <v>6</v>
      </c>
      <c r="J24" s="2">
        <v>6</v>
      </c>
      <c r="K24" s="2">
        <v>9</v>
      </c>
      <c r="L24" s="2">
        <v>4</v>
      </c>
      <c r="M24" s="2">
        <v>4</v>
      </c>
      <c r="N24" s="2">
        <v>5</v>
      </c>
      <c r="O24" s="2">
        <v>-2</v>
      </c>
      <c r="P24" s="2">
        <v>0</v>
      </c>
      <c r="Q24" s="2">
        <v>1</v>
      </c>
      <c r="R24" s="2">
        <v>3</v>
      </c>
      <c r="S24" s="2">
        <v>5</v>
      </c>
      <c r="T24" s="2">
        <v>7</v>
      </c>
      <c r="U24" s="2">
        <v>8</v>
      </c>
      <c r="V24" s="2">
        <v>8</v>
      </c>
      <c r="W24" s="2">
        <v>11</v>
      </c>
      <c r="X24" s="2">
        <v>11</v>
      </c>
      <c r="Y24" s="2">
        <v>14</v>
      </c>
      <c r="Z24" s="2">
        <v>11</v>
      </c>
      <c r="AA24" s="2">
        <v>12</v>
      </c>
      <c r="AB24" s="2">
        <v>10</v>
      </c>
      <c r="AC24" s="2">
        <v>11</v>
      </c>
      <c r="AD24" s="2">
        <v>11</v>
      </c>
      <c r="AE24" s="2">
        <v>10</v>
      </c>
      <c r="AF24" s="2">
        <v>10</v>
      </c>
      <c r="AG24" s="63"/>
    </row>
    <row r="25" spans="1:33" ht="13.5" thickBot="1" x14ac:dyDescent="0.25">
      <c r="A25" s="199"/>
      <c r="B25" s="80" t="s">
        <v>2</v>
      </c>
      <c r="C25" s="24">
        <v>4</v>
      </c>
      <c r="D25" s="1">
        <v>1</v>
      </c>
      <c r="E25" s="1">
        <v>4</v>
      </c>
      <c r="F25" s="1">
        <v>1</v>
      </c>
      <c r="G25" s="1">
        <v>5</v>
      </c>
      <c r="H25" s="1">
        <v>14</v>
      </c>
      <c r="I25" s="1">
        <v>15</v>
      </c>
      <c r="J25" s="1">
        <v>16</v>
      </c>
      <c r="K25" s="1">
        <v>14</v>
      </c>
      <c r="L25" s="1">
        <v>14</v>
      </c>
      <c r="M25" s="1">
        <v>13</v>
      </c>
      <c r="N25" s="1">
        <v>5</v>
      </c>
      <c r="O25" s="1">
        <v>7</v>
      </c>
      <c r="P25" s="1">
        <v>6</v>
      </c>
      <c r="Q25" s="1">
        <v>2</v>
      </c>
      <c r="R25" s="1">
        <v>8</v>
      </c>
      <c r="S25" s="1">
        <v>16</v>
      </c>
      <c r="T25" s="1">
        <v>17</v>
      </c>
      <c r="U25" s="1">
        <v>18</v>
      </c>
      <c r="V25" s="1">
        <v>21</v>
      </c>
      <c r="W25" s="1">
        <v>20</v>
      </c>
      <c r="X25" s="1">
        <v>22</v>
      </c>
      <c r="Y25" s="1">
        <v>22</v>
      </c>
      <c r="Z25" s="1">
        <v>21</v>
      </c>
      <c r="AA25" s="1">
        <v>19</v>
      </c>
      <c r="AB25" s="1">
        <v>11</v>
      </c>
      <c r="AC25" s="1">
        <v>19</v>
      </c>
      <c r="AD25" s="1">
        <v>19</v>
      </c>
      <c r="AE25" s="1">
        <v>20</v>
      </c>
      <c r="AF25" s="1">
        <v>20</v>
      </c>
      <c r="AG25" s="64"/>
    </row>
    <row r="26" spans="1:33" x14ac:dyDescent="0.2">
      <c r="A26" s="204">
        <v>1997</v>
      </c>
      <c r="B26" s="78" t="s">
        <v>1</v>
      </c>
      <c r="C26" s="14">
        <v>6</v>
      </c>
      <c r="D26" s="2">
        <v>7</v>
      </c>
      <c r="E26" s="2">
        <v>7</v>
      </c>
      <c r="F26" s="2">
        <v>3</v>
      </c>
      <c r="G26" s="2">
        <v>0</v>
      </c>
      <c r="H26" s="2">
        <v>5</v>
      </c>
      <c r="I26" s="2">
        <v>-2</v>
      </c>
      <c r="J26" s="2">
        <v>-2</v>
      </c>
      <c r="K26" s="2">
        <v>-2</v>
      </c>
      <c r="L26" s="2">
        <v>7</v>
      </c>
      <c r="M26" s="2">
        <v>10</v>
      </c>
      <c r="N26" s="2">
        <v>0</v>
      </c>
      <c r="O26" s="2">
        <v>-2</v>
      </c>
      <c r="P26" s="2">
        <v>0</v>
      </c>
      <c r="Q26" s="2">
        <v>5</v>
      </c>
      <c r="R26" s="2">
        <v>0</v>
      </c>
      <c r="S26" s="2">
        <v>-1</v>
      </c>
      <c r="T26" s="2">
        <v>3</v>
      </c>
      <c r="U26" s="2">
        <v>7</v>
      </c>
      <c r="V26" s="2">
        <v>0</v>
      </c>
      <c r="W26" s="2">
        <v>-1</v>
      </c>
      <c r="X26" s="2">
        <v>1</v>
      </c>
      <c r="Y26" s="2">
        <v>2</v>
      </c>
      <c r="Z26" s="2">
        <v>1</v>
      </c>
      <c r="AA26" s="2">
        <v>7</v>
      </c>
      <c r="AB26" s="2">
        <v>10</v>
      </c>
      <c r="AC26" s="2">
        <v>6</v>
      </c>
      <c r="AD26" s="2">
        <v>10</v>
      </c>
      <c r="AE26" s="2">
        <v>10</v>
      </c>
      <c r="AF26" s="2">
        <v>9</v>
      </c>
      <c r="AG26" s="63"/>
    </row>
    <row r="27" spans="1:33" ht="13.5" thickBot="1" x14ac:dyDescent="0.25">
      <c r="A27" s="205"/>
      <c r="B27" s="80" t="s">
        <v>2</v>
      </c>
      <c r="C27" s="24">
        <v>11</v>
      </c>
      <c r="D27" s="1">
        <v>15</v>
      </c>
      <c r="E27" s="1">
        <v>17</v>
      </c>
      <c r="F27" s="1">
        <v>3</v>
      </c>
      <c r="G27" s="1">
        <v>7</v>
      </c>
      <c r="H27" s="1">
        <v>6</v>
      </c>
      <c r="I27" s="1">
        <v>4</v>
      </c>
      <c r="J27" s="1">
        <v>7</v>
      </c>
      <c r="K27" s="1">
        <v>10</v>
      </c>
      <c r="L27" s="1">
        <v>16</v>
      </c>
      <c r="M27" s="1">
        <v>17</v>
      </c>
      <c r="N27" s="1">
        <v>7</v>
      </c>
      <c r="O27" s="1">
        <v>3</v>
      </c>
      <c r="P27" s="1">
        <v>11</v>
      </c>
      <c r="Q27" s="1">
        <v>6</v>
      </c>
      <c r="R27" s="1">
        <v>3</v>
      </c>
      <c r="S27" s="1">
        <v>6</v>
      </c>
      <c r="T27" s="1">
        <v>12</v>
      </c>
      <c r="U27" s="1">
        <v>13</v>
      </c>
      <c r="V27" s="1">
        <v>5</v>
      </c>
      <c r="W27" s="1">
        <v>6</v>
      </c>
      <c r="X27" s="1">
        <v>7</v>
      </c>
      <c r="Y27" s="1">
        <v>9</v>
      </c>
      <c r="Z27" s="1">
        <v>13</v>
      </c>
      <c r="AA27" s="1">
        <v>18</v>
      </c>
      <c r="AB27" s="1">
        <v>13</v>
      </c>
      <c r="AC27" s="1">
        <v>15</v>
      </c>
      <c r="AD27" s="1">
        <v>15</v>
      </c>
      <c r="AE27" s="1">
        <v>15</v>
      </c>
      <c r="AF27" s="1">
        <v>15</v>
      </c>
      <c r="AG27" s="64"/>
    </row>
    <row r="28" spans="1:33" x14ac:dyDescent="0.2">
      <c r="A28" s="204">
        <v>1998</v>
      </c>
      <c r="B28" s="78" t="s">
        <v>1</v>
      </c>
      <c r="C28" s="14">
        <v>8</v>
      </c>
      <c r="D28" s="2">
        <v>12</v>
      </c>
      <c r="E28" s="2">
        <v>11</v>
      </c>
      <c r="F28" s="2">
        <v>12</v>
      </c>
      <c r="G28" s="2">
        <v>10</v>
      </c>
      <c r="H28" s="2">
        <v>8</v>
      </c>
      <c r="I28" s="2">
        <v>4</v>
      </c>
      <c r="J28" s="2">
        <v>7</v>
      </c>
      <c r="K28" s="2">
        <v>6</v>
      </c>
      <c r="L28" s="2">
        <v>4</v>
      </c>
      <c r="M28" s="2">
        <v>6</v>
      </c>
      <c r="N28" s="2">
        <v>6</v>
      </c>
      <c r="O28" s="2">
        <v>3</v>
      </c>
      <c r="P28" s="2">
        <v>3</v>
      </c>
      <c r="Q28" s="2">
        <v>2</v>
      </c>
      <c r="R28" s="2">
        <v>4</v>
      </c>
      <c r="S28" s="2">
        <v>4</v>
      </c>
      <c r="T28" s="2">
        <v>7</v>
      </c>
      <c r="U28" s="2">
        <v>5</v>
      </c>
      <c r="V28" s="2">
        <v>5</v>
      </c>
      <c r="W28" s="2">
        <v>5</v>
      </c>
      <c r="X28" s="2">
        <v>10</v>
      </c>
      <c r="Y28" s="2">
        <v>10</v>
      </c>
      <c r="Z28" s="2">
        <v>9</v>
      </c>
      <c r="AA28" s="2">
        <v>9</v>
      </c>
      <c r="AB28" s="2">
        <v>10</v>
      </c>
      <c r="AC28" s="2">
        <v>11</v>
      </c>
      <c r="AD28" s="2">
        <v>12</v>
      </c>
      <c r="AE28" s="2">
        <v>11</v>
      </c>
      <c r="AF28" s="2">
        <v>7</v>
      </c>
      <c r="AG28" s="63"/>
    </row>
    <row r="29" spans="1:33" ht="13.5" thickBot="1" x14ac:dyDescent="0.25">
      <c r="A29" s="205"/>
      <c r="B29" s="80" t="s">
        <v>2</v>
      </c>
      <c r="C29" s="24">
        <v>18</v>
      </c>
      <c r="D29" s="1">
        <v>17</v>
      </c>
      <c r="E29" s="1">
        <v>17</v>
      </c>
      <c r="F29" s="1">
        <v>18</v>
      </c>
      <c r="G29" s="1">
        <v>15</v>
      </c>
      <c r="H29" s="1">
        <v>10</v>
      </c>
      <c r="I29" s="1">
        <v>11</v>
      </c>
      <c r="J29" s="1">
        <v>12</v>
      </c>
      <c r="K29" s="1">
        <v>12</v>
      </c>
      <c r="L29" s="1">
        <v>14</v>
      </c>
      <c r="M29" s="1">
        <v>16</v>
      </c>
      <c r="N29" s="1">
        <v>12</v>
      </c>
      <c r="O29" s="1">
        <v>9</v>
      </c>
      <c r="P29" s="1">
        <v>6</v>
      </c>
      <c r="Q29" s="1">
        <v>11</v>
      </c>
      <c r="R29" s="1">
        <v>6</v>
      </c>
      <c r="S29" s="1">
        <v>11</v>
      </c>
      <c r="T29" s="1">
        <v>12</v>
      </c>
      <c r="U29" s="1">
        <v>12</v>
      </c>
      <c r="V29" s="1">
        <v>12</v>
      </c>
      <c r="W29" s="1">
        <v>17</v>
      </c>
      <c r="X29" s="1">
        <v>13</v>
      </c>
      <c r="Y29" s="1">
        <v>16</v>
      </c>
      <c r="Z29" s="1">
        <v>20</v>
      </c>
      <c r="AA29" s="1">
        <v>17</v>
      </c>
      <c r="AB29" s="1">
        <v>21</v>
      </c>
      <c r="AC29" s="1">
        <v>22</v>
      </c>
      <c r="AD29" s="1">
        <v>17</v>
      </c>
      <c r="AE29" s="1">
        <v>11</v>
      </c>
      <c r="AF29" s="1">
        <v>18</v>
      </c>
      <c r="AG29" s="64"/>
    </row>
    <row r="30" spans="1:33" x14ac:dyDescent="0.2">
      <c r="A30" s="204">
        <v>1999</v>
      </c>
      <c r="B30" s="78" t="s">
        <v>1</v>
      </c>
      <c r="C30" s="14">
        <v>7</v>
      </c>
      <c r="D30" s="2">
        <v>6</v>
      </c>
      <c r="E30" s="2">
        <v>7</v>
      </c>
      <c r="F30" s="2">
        <v>7</v>
      </c>
      <c r="G30" s="2">
        <v>10</v>
      </c>
      <c r="H30" s="2">
        <v>9</v>
      </c>
      <c r="I30" s="2">
        <v>12</v>
      </c>
      <c r="J30" s="2">
        <v>6</v>
      </c>
      <c r="K30" s="2">
        <v>5</v>
      </c>
      <c r="L30" s="2">
        <v>6</v>
      </c>
      <c r="M30" s="2">
        <v>9</v>
      </c>
      <c r="N30" s="2">
        <v>5</v>
      </c>
      <c r="O30" s="2">
        <v>7</v>
      </c>
      <c r="P30" s="2">
        <v>3</v>
      </c>
      <c r="Q30" s="2">
        <v>7</v>
      </c>
      <c r="R30" s="2">
        <v>10</v>
      </c>
      <c r="S30" s="2">
        <v>4</v>
      </c>
      <c r="T30" s="2">
        <v>3</v>
      </c>
      <c r="U30" s="2">
        <v>3</v>
      </c>
      <c r="V30" s="2">
        <v>3</v>
      </c>
      <c r="W30" s="2">
        <v>2</v>
      </c>
      <c r="X30" s="2">
        <v>9</v>
      </c>
      <c r="Y30" s="2">
        <v>9</v>
      </c>
      <c r="Z30" s="2">
        <v>9</v>
      </c>
      <c r="AA30" s="2">
        <v>7</v>
      </c>
      <c r="AB30" s="2">
        <v>7</v>
      </c>
      <c r="AC30" s="2">
        <v>9</v>
      </c>
      <c r="AD30" s="2">
        <v>9</v>
      </c>
      <c r="AE30" s="2">
        <v>10</v>
      </c>
      <c r="AF30" s="2">
        <v>10</v>
      </c>
      <c r="AG30" s="63"/>
    </row>
    <row r="31" spans="1:33" ht="13.5" thickBot="1" x14ac:dyDescent="0.25">
      <c r="A31" s="206"/>
      <c r="B31" s="80" t="s">
        <v>2</v>
      </c>
      <c r="C31" s="24">
        <v>15</v>
      </c>
      <c r="D31" s="1">
        <v>15</v>
      </c>
      <c r="E31" s="1">
        <v>16</v>
      </c>
      <c r="F31" s="1">
        <v>18</v>
      </c>
      <c r="G31" s="1">
        <v>17</v>
      </c>
      <c r="H31" s="1">
        <v>20</v>
      </c>
      <c r="I31" s="1">
        <v>20</v>
      </c>
      <c r="J31" s="1">
        <v>12</v>
      </c>
      <c r="K31" s="1">
        <v>13</v>
      </c>
      <c r="L31" s="1">
        <v>16</v>
      </c>
      <c r="M31" s="1">
        <v>15</v>
      </c>
      <c r="N31" s="1">
        <v>12</v>
      </c>
      <c r="O31" s="1">
        <v>13</v>
      </c>
      <c r="P31" s="1">
        <v>13</v>
      </c>
      <c r="Q31" s="1">
        <v>17</v>
      </c>
      <c r="R31" s="1">
        <v>13</v>
      </c>
      <c r="S31" s="1">
        <v>10</v>
      </c>
      <c r="T31" s="1">
        <v>13</v>
      </c>
      <c r="U31" s="1">
        <v>11</v>
      </c>
      <c r="V31" s="1">
        <v>11</v>
      </c>
      <c r="W31" s="1">
        <v>14</v>
      </c>
      <c r="X31" s="1">
        <v>16</v>
      </c>
      <c r="Y31" s="1">
        <v>15</v>
      </c>
      <c r="Z31" s="1">
        <v>17</v>
      </c>
      <c r="AA31" s="1">
        <v>17</v>
      </c>
      <c r="AB31" s="1">
        <v>16</v>
      </c>
      <c r="AC31" s="1">
        <v>19</v>
      </c>
      <c r="AD31" s="1">
        <v>20</v>
      </c>
      <c r="AE31" s="1">
        <v>21</v>
      </c>
      <c r="AF31" s="1">
        <v>15</v>
      </c>
      <c r="AG31" s="64"/>
    </row>
    <row r="32" spans="1:33" x14ac:dyDescent="0.2">
      <c r="A32" s="198">
        <v>2000</v>
      </c>
      <c r="B32" s="78" t="s">
        <v>1</v>
      </c>
      <c r="C32" s="14">
        <v>1</v>
      </c>
      <c r="D32" s="2">
        <v>3</v>
      </c>
      <c r="E32" s="2">
        <v>3</v>
      </c>
      <c r="F32" s="2">
        <v>3</v>
      </c>
      <c r="G32" s="2">
        <v>7</v>
      </c>
      <c r="H32" s="2">
        <v>3</v>
      </c>
      <c r="I32" s="2">
        <v>1</v>
      </c>
      <c r="J32" s="2">
        <v>1</v>
      </c>
      <c r="K32" s="2">
        <v>-1</v>
      </c>
      <c r="L32" s="2">
        <v>2</v>
      </c>
      <c r="M32" s="2">
        <v>2</v>
      </c>
      <c r="N32" s="2">
        <v>5</v>
      </c>
      <c r="O32" s="2">
        <v>4</v>
      </c>
      <c r="P32" s="2">
        <v>4</v>
      </c>
      <c r="Q32" s="2">
        <v>4</v>
      </c>
      <c r="R32" s="2">
        <v>5</v>
      </c>
      <c r="S32" s="2">
        <v>5</v>
      </c>
      <c r="T32" s="2">
        <v>11</v>
      </c>
      <c r="U32" s="2">
        <v>9</v>
      </c>
      <c r="V32" s="2">
        <v>11</v>
      </c>
      <c r="W32" s="2">
        <v>12</v>
      </c>
      <c r="X32" s="2">
        <v>12</v>
      </c>
      <c r="Y32" s="2">
        <v>11</v>
      </c>
      <c r="Z32" s="2">
        <v>11</v>
      </c>
      <c r="AA32" s="2">
        <v>9</v>
      </c>
      <c r="AB32" s="2">
        <v>10</v>
      </c>
      <c r="AC32" s="2">
        <v>10</v>
      </c>
      <c r="AD32" s="2">
        <v>13</v>
      </c>
      <c r="AE32" s="2">
        <v>12</v>
      </c>
      <c r="AF32" s="2">
        <v>12</v>
      </c>
      <c r="AG32" s="63"/>
    </row>
    <row r="33" spans="1:33" ht="13.5" thickBot="1" x14ac:dyDescent="0.25">
      <c r="A33" s="199"/>
      <c r="B33" s="79" t="s">
        <v>2</v>
      </c>
      <c r="C33" s="24">
        <v>13</v>
      </c>
      <c r="D33" s="1">
        <v>13</v>
      </c>
      <c r="E33" s="1">
        <v>14</v>
      </c>
      <c r="F33" s="1">
        <v>16</v>
      </c>
      <c r="G33" s="1">
        <v>13</v>
      </c>
      <c r="H33" s="1">
        <v>6</v>
      </c>
      <c r="I33" s="1">
        <v>11</v>
      </c>
      <c r="J33" s="1">
        <v>11</v>
      </c>
      <c r="K33" s="1">
        <v>11</v>
      </c>
      <c r="L33" s="1">
        <v>13</v>
      </c>
      <c r="M33" s="1">
        <v>15</v>
      </c>
      <c r="N33" s="1">
        <v>17</v>
      </c>
      <c r="O33" s="1">
        <v>16</v>
      </c>
      <c r="P33" s="1">
        <v>19</v>
      </c>
      <c r="Q33" s="1">
        <v>20</v>
      </c>
      <c r="R33" s="1">
        <v>17</v>
      </c>
      <c r="S33" s="1">
        <v>23</v>
      </c>
      <c r="T33" s="1">
        <v>19</v>
      </c>
      <c r="U33" s="1">
        <v>22</v>
      </c>
      <c r="V33" s="1">
        <v>21</v>
      </c>
      <c r="W33" s="1">
        <v>24</v>
      </c>
      <c r="X33" s="1">
        <v>25</v>
      </c>
      <c r="Y33" s="1">
        <v>25</v>
      </c>
      <c r="Z33" s="1">
        <v>24</v>
      </c>
      <c r="AA33" s="1">
        <v>20</v>
      </c>
      <c r="AB33" s="1">
        <v>22</v>
      </c>
      <c r="AC33" s="1">
        <v>22</v>
      </c>
      <c r="AD33" s="1">
        <v>22</v>
      </c>
      <c r="AE33" s="1">
        <v>23</v>
      </c>
      <c r="AF33" s="1">
        <v>24</v>
      </c>
      <c r="AG33" s="64"/>
    </row>
    <row r="34" spans="1:33" x14ac:dyDescent="0.2">
      <c r="A34" s="204">
        <v>2001</v>
      </c>
      <c r="B34" s="86" t="s">
        <v>4</v>
      </c>
      <c r="C34" s="14">
        <v>4</v>
      </c>
      <c r="D34" s="2">
        <v>3</v>
      </c>
      <c r="E34" s="2">
        <v>6</v>
      </c>
      <c r="F34" s="2">
        <v>8</v>
      </c>
      <c r="G34" s="2">
        <v>7</v>
      </c>
      <c r="H34" s="2">
        <v>4</v>
      </c>
      <c r="I34" s="2">
        <v>7</v>
      </c>
      <c r="J34" s="2">
        <v>6</v>
      </c>
      <c r="K34" s="2">
        <v>4</v>
      </c>
      <c r="L34" s="2">
        <v>2</v>
      </c>
      <c r="M34" s="2">
        <v>4</v>
      </c>
      <c r="N34" s="2">
        <v>6</v>
      </c>
      <c r="O34" s="2">
        <v>0</v>
      </c>
      <c r="P34" s="2">
        <v>-3</v>
      </c>
      <c r="Q34" s="2">
        <v>-5</v>
      </c>
      <c r="R34" s="2">
        <v>-1</v>
      </c>
      <c r="S34" s="2">
        <v>3</v>
      </c>
      <c r="T34" s="2">
        <v>2</v>
      </c>
      <c r="U34" s="2">
        <v>3</v>
      </c>
      <c r="V34" s="2">
        <v>2</v>
      </c>
      <c r="W34" s="2">
        <v>3</v>
      </c>
      <c r="X34" s="2">
        <v>3</v>
      </c>
      <c r="Y34" s="2">
        <v>3</v>
      </c>
      <c r="Z34" s="2">
        <v>4</v>
      </c>
      <c r="AA34" s="2">
        <v>6</v>
      </c>
      <c r="AB34" s="2">
        <v>8</v>
      </c>
      <c r="AC34" s="2">
        <v>3</v>
      </c>
      <c r="AD34" s="2">
        <v>9</v>
      </c>
      <c r="AE34" s="2">
        <v>7</v>
      </c>
      <c r="AF34" s="2">
        <v>11</v>
      </c>
      <c r="AG34" s="3"/>
    </row>
    <row r="35" spans="1:33" ht="13.5" thickBot="1" x14ac:dyDescent="0.25">
      <c r="A35" s="205"/>
      <c r="B35" s="82" t="s">
        <v>3</v>
      </c>
      <c r="C35" s="24">
        <v>15</v>
      </c>
      <c r="D35" s="1">
        <v>16</v>
      </c>
      <c r="E35" s="1">
        <v>19</v>
      </c>
      <c r="F35" s="1">
        <v>19</v>
      </c>
      <c r="G35" s="1">
        <v>11</v>
      </c>
      <c r="H35" s="1">
        <v>14</v>
      </c>
      <c r="I35" s="1">
        <v>17</v>
      </c>
      <c r="J35" s="1">
        <v>8</v>
      </c>
      <c r="K35" s="1">
        <v>9</v>
      </c>
      <c r="L35" s="1">
        <v>13</v>
      </c>
      <c r="M35" s="1">
        <v>11</v>
      </c>
      <c r="N35" s="1">
        <v>12</v>
      </c>
      <c r="O35" s="1">
        <v>6</v>
      </c>
      <c r="P35" s="1">
        <v>5</v>
      </c>
      <c r="Q35" s="1">
        <v>9</v>
      </c>
      <c r="R35" s="1">
        <v>12</v>
      </c>
      <c r="S35" s="1">
        <v>12</v>
      </c>
      <c r="T35" s="1">
        <v>14</v>
      </c>
      <c r="U35" s="1">
        <v>12</v>
      </c>
      <c r="V35" s="1">
        <v>9</v>
      </c>
      <c r="W35" s="1">
        <v>10</v>
      </c>
      <c r="X35" s="1">
        <v>11</v>
      </c>
      <c r="Y35" s="1">
        <v>14</v>
      </c>
      <c r="Z35" s="1">
        <v>18</v>
      </c>
      <c r="AA35" s="1">
        <v>21</v>
      </c>
      <c r="AB35" s="1">
        <v>12</v>
      </c>
      <c r="AC35" s="1">
        <v>19</v>
      </c>
      <c r="AD35" s="1">
        <v>20</v>
      </c>
      <c r="AE35" s="1">
        <v>23</v>
      </c>
      <c r="AF35" s="1">
        <v>24</v>
      </c>
      <c r="AG35" s="9"/>
    </row>
    <row r="36" spans="1:33" x14ac:dyDescent="0.2">
      <c r="A36" s="198">
        <v>2002</v>
      </c>
      <c r="B36" s="86" t="s">
        <v>4</v>
      </c>
      <c r="C36" s="14">
        <v>5</v>
      </c>
      <c r="D36" s="2">
        <v>7</v>
      </c>
      <c r="E36" s="2">
        <v>5</v>
      </c>
      <c r="F36" s="2">
        <v>1</v>
      </c>
      <c r="G36" s="2">
        <v>3</v>
      </c>
      <c r="H36" s="2">
        <v>-3</v>
      </c>
      <c r="I36" s="2">
        <v>-3</v>
      </c>
      <c r="J36" s="2">
        <v>-3</v>
      </c>
      <c r="K36" s="2">
        <v>3</v>
      </c>
      <c r="L36" s="2">
        <v>2</v>
      </c>
      <c r="M36" s="2">
        <v>1</v>
      </c>
      <c r="N36" s="2">
        <v>5</v>
      </c>
      <c r="O36" s="2">
        <v>5</v>
      </c>
      <c r="P36" s="2">
        <v>5</v>
      </c>
      <c r="Q36" s="2">
        <v>5</v>
      </c>
      <c r="R36" s="2">
        <v>4</v>
      </c>
      <c r="S36" s="2">
        <v>5</v>
      </c>
      <c r="T36" s="2">
        <v>6</v>
      </c>
      <c r="U36" s="2">
        <v>6</v>
      </c>
      <c r="V36" s="2">
        <v>8</v>
      </c>
      <c r="W36" s="2">
        <v>7</v>
      </c>
      <c r="X36" s="2">
        <v>7</v>
      </c>
      <c r="Y36" s="2">
        <v>9</v>
      </c>
      <c r="Z36" s="2">
        <v>9</v>
      </c>
      <c r="AA36" s="2">
        <v>6</v>
      </c>
      <c r="AB36" s="2">
        <v>8</v>
      </c>
      <c r="AC36" s="2">
        <v>10</v>
      </c>
      <c r="AD36" s="2">
        <v>2</v>
      </c>
      <c r="AE36" s="2">
        <v>10</v>
      </c>
      <c r="AF36" s="2">
        <v>8</v>
      </c>
      <c r="AG36" s="3"/>
    </row>
    <row r="37" spans="1:33" ht="13.5" thickBot="1" x14ac:dyDescent="0.25">
      <c r="A37" s="199"/>
      <c r="B37" s="82" t="s">
        <v>3</v>
      </c>
      <c r="C37" s="24">
        <v>18</v>
      </c>
      <c r="D37" s="1">
        <v>17</v>
      </c>
      <c r="E37" s="1">
        <v>15</v>
      </c>
      <c r="F37" s="1">
        <v>12</v>
      </c>
      <c r="G37" s="1">
        <v>9</v>
      </c>
      <c r="H37" s="1">
        <v>6</v>
      </c>
      <c r="I37" s="1">
        <v>8</v>
      </c>
      <c r="J37" s="1">
        <v>11</v>
      </c>
      <c r="K37" s="1">
        <v>11</v>
      </c>
      <c r="L37" s="1">
        <v>3</v>
      </c>
      <c r="M37" s="1">
        <v>7</v>
      </c>
      <c r="N37" s="1">
        <v>6</v>
      </c>
      <c r="O37" s="1">
        <v>15</v>
      </c>
      <c r="P37" s="1">
        <v>11</v>
      </c>
      <c r="Q37" s="1">
        <v>10</v>
      </c>
      <c r="R37" s="1">
        <v>14</v>
      </c>
      <c r="S37" s="1">
        <v>13</v>
      </c>
      <c r="T37" s="1">
        <v>14</v>
      </c>
      <c r="U37" s="1">
        <v>14</v>
      </c>
      <c r="V37" s="1">
        <v>13</v>
      </c>
      <c r="W37" s="1">
        <v>16</v>
      </c>
      <c r="X37" s="1">
        <v>15</v>
      </c>
      <c r="Y37" s="1">
        <v>19</v>
      </c>
      <c r="Z37" s="1">
        <v>14</v>
      </c>
      <c r="AA37" s="1">
        <v>17</v>
      </c>
      <c r="AB37" s="1">
        <v>20</v>
      </c>
      <c r="AC37" s="1">
        <v>11</v>
      </c>
      <c r="AD37" s="1">
        <v>17</v>
      </c>
      <c r="AE37" s="1">
        <v>22</v>
      </c>
      <c r="AF37" s="1">
        <v>19</v>
      </c>
      <c r="AG37" s="9"/>
    </row>
    <row r="38" spans="1:33" x14ac:dyDescent="0.2">
      <c r="A38" s="198">
        <v>2003</v>
      </c>
      <c r="B38" s="86" t="s">
        <v>4</v>
      </c>
      <c r="C38" s="14">
        <v>0</v>
      </c>
      <c r="D38" s="2">
        <v>4</v>
      </c>
      <c r="E38" s="2">
        <v>2</v>
      </c>
      <c r="F38" s="2">
        <v>2</v>
      </c>
      <c r="G38" s="2">
        <v>0</v>
      </c>
      <c r="H38" s="2">
        <v>-5</v>
      </c>
      <c r="I38" s="25">
        <v>-7</v>
      </c>
      <c r="J38" s="2">
        <v>-5</v>
      </c>
      <c r="K38" s="2">
        <v>-6</v>
      </c>
      <c r="L38" s="2">
        <v>-2</v>
      </c>
      <c r="M38" s="2">
        <v>2</v>
      </c>
      <c r="N38" s="2">
        <v>0</v>
      </c>
      <c r="O38" s="2">
        <v>4</v>
      </c>
      <c r="P38" s="2">
        <v>3</v>
      </c>
      <c r="Q38" s="2">
        <v>5</v>
      </c>
      <c r="R38" s="2">
        <v>6</v>
      </c>
      <c r="S38" s="2">
        <v>4</v>
      </c>
      <c r="T38" s="2">
        <v>7</v>
      </c>
      <c r="U38" s="2">
        <v>3</v>
      </c>
      <c r="V38" s="2">
        <v>4</v>
      </c>
      <c r="W38" s="2">
        <v>5</v>
      </c>
      <c r="X38" s="2">
        <v>5</v>
      </c>
      <c r="Y38" s="2">
        <v>9</v>
      </c>
      <c r="Z38" s="2">
        <v>4</v>
      </c>
      <c r="AA38" s="2">
        <v>6</v>
      </c>
      <c r="AB38" s="2">
        <v>6</v>
      </c>
      <c r="AC38" s="2">
        <v>10</v>
      </c>
      <c r="AD38" s="2">
        <v>7</v>
      </c>
      <c r="AE38" s="2">
        <v>11</v>
      </c>
      <c r="AF38" s="2">
        <v>12</v>
      </c>
      <c r="AG38" s="3"/>
    </row>
    <row r="39" spans="1:33" ht="13.5" thickBot="1" x14ac:dyDescent="0.25">
      <c r="A39" s="199"/>
      <c r="B39" s="82" t="s">
        <v>3</v>
      </c>
      <c r="C39" s="24">
        <v>13</v>
      </c>
      <c r="D39" s="1">
        <v>14</v>
      </c>
      <c r="E39" s="1">
        <v>9</v>
      </c>
      <c r="F39" s="1">
        <v>9</v>
      </c>
      <c r="G39" s="1">
        <v>10</v>
      </c>
      <c r="H39" s="1">
        <v>1</v>
      </c>
      <c r="I39" s="1">
        <v>3</v>
      </c>
      <c r="J39" s="1">
        <v>3</v>
      </c>
      <c r="K39" s="1">
        <v>8</v>
      </c>
      <c r="L39" s="1">
        <v>10</v>
      </c>
      <c r="M39" s="1">
        <v>6</v>
      </c>
      <c r="N39" s="1">
        <v>10</v>
      </c>
      <c r="O39" s="1">
        <v>16</v>
      </c>
      <c r="P39" s="1">
        <v>17</v>
      </c>
      <c r="Q39" s="1">
        <v>17</v>
      </c>
      <c r="R39" s="1">
        <v>19</v>
      </c>
      <c r="S39" s="1">
        <v>18</v>
      </c>
      <c r="T39" s="1">
        <v>15</v>
      </c>
      <c r="U39" s="1">
        <v>14</v>
      </c>
      <c r="V39" s="1">
        <v>18</v>
      </c>
      <c r="W39" s="1">
        <v>19</v>
      </c>
      <c r="X39" s="1">
        <v>19</v>
      </c>
      <c r="Y39" s="1">
        <v>17</v>
      </c>
      <c r="Z39" s="1">
        <v>17</v>
      </c>
      <c r="AA39" s="1">
        <v>20</v>
      </c>
      <c r="AB39" s="1">
        <v>23</v>
      </c>
      <c r="AC39" s="1">
        <v>18</v>
      </c>
      <c r="AD39" s="1">
        <v>23</v>
      </c>
      <c r="AE39" s="1">
        <v>26</v>
      </c>
      <c r="AF39" s="1">
        <v>23</v>
      </c>
      <c r="AG39" s="9"/>
    </row>
    <row r="40" spans="1:33" x14ac:dyDescent="0.2">
      <c r="A40" s="198">
        <v>2004</v>
      </c>
      <c r="B40" s="86" t="s">
        <v>4</v>
      </c>
      <c r="C40" s="14">
        <v>2</v>
      </c>
      <c r="D40" s="2">
        <v>6</v>
      </c>
      <c r="E40" s="2">
        <v>5</v>
      </c>
      <c r="F40" s="2">
        <v>9</v>
      </c>
      <c r="G40" s="2">
        <v>8</v>
      </c>
      <c r="H40" s="2">
        <v>3</v>
      </c>
      <c r="I40" s="2">
        <v>3</v>
      </c>
      <c r="J40" s="2">
        <v>0</v>
      </c>
      <c r="K40" s="2">
        <v>1</v>
      </c>
      <c r="L40" s="2">
        <v>4</v>
      </c>
      <c r="M40" s="2">
        <v>4</v>
      </c>
      <c r="N40" s="2">
        <v>3</v>
      </c>
      <c r="O40" s="2">
        <v>3</v>
      </c>
      <c r="P40" s="2">
        <v>4</v>
      </c>
      <c r="Q40" s="2">
        <v>2</v>
      </c>
      <c r="R40" s="2">
        <v>5</v>
      </c>
      <c r="S40" s="2">
        <v>8</v>
      </c>
      <c r="T40" s="2">
        <v>6</v>
      </c>
      <c r="U40" s="2">
        <v>8</v>
      </c>
      <c r="V40" s="2">
        <v>6</v>
      </c>
      <c r="W40" s="2">
        <v>8</v>
      </c>
      <c r="X40" s="2">
        <v>7</v>
      </c>
      <c r="Y40" s="2">
        <v>11</v>
      </c>
      <c r="Z40" s="2">
        <v>12</v>
      </c>
      <c r="AA40" s="2">
        <v>6</v>
      </c>
      <c r="AB40" s="2">
        <v>6</v>
      </c>
      <c r="AC40" s="2">
        <v>5</v>
      </c>
      <c r="AD40" s="2">
        <v>5</v>
      </c>
      <c r="AE40" s="2">
        <v>10</v>
      </c>
      <c r="AF40" s="2">
        <v>11</v>
      </c>
      <c r="AG40" s="3"/>
    </row>
    <row r="41" spans="1:33" ht="13.5" thickBot="1" x14ac:dyDescent="0.25">
      <c r="A41" s="199"/>
      <c r="B41" s="82" t="s">
        <v>3</v>
      </c>
      <c r="C41" s="24">
        <v>12</v>
      </c>
      <c r="D41" s="1">
        <v>15</v>
      </c>
      <c r="E41" s="1">
        <v>18</v>
      </c>
      <c r="F41" s="1">
        <v>18</v>
      </c>
      <c r="G41" s="1">
        <v>11</v>
      </c>
      <c r="H41" s="1">
        <v>10</v>
      </c>
      <c r="I41" s="1">
        <v>10</v>
      </c>
      <c r="J41" s="1">
        <v>12</v>
      </c>
      <c r="K41" s="1">
        <v>12</v>
      </c>
      <c r="L41" s="1">
        <v>12</v>
      </c>
      <c r="M41" s="1">
        <v>13</v>
      </c>
      <c r="N41" s="1">
        <v>12</v>
      </c>
      <c r="O41" s="1">
        <v>12</v>
      </c>
      <c r="P41" s="1">
        <v>11</v>
      </c>
      <c r="Q41" s="1">
        <v>13</v>
      </c>
      <c r="R41" s="1">
        <v>19</v>
      </c>
      <c r="S41" s="1">
        <v>16</v>
      </c>
      <c r="T41" s="1">
        <v>19</v>
      </c>
      <c r="U41" s="1">
        <v>18</v>
      </c>
      <c r="V41" s="1">
        <v>10</v>
      </c>
      <c r="W41" s="1">
        <v>20</v>
      </c>
      <c r="X41" s="1">
        <v>22</v>
      </c>
      <c r="Y41" s="1">
        <v>23</v>
      </c>
      <c r="Z41" s="1">
        <v>12</v>
      </c>
      <c r="AA41" s="1">
        <v>11</v>
      </c>
      <c r="AB41" s="1">
        <v>19</v>
      </c>
      <c r="AC41" s="1">
        <v>18</v>
      </c>
      <c r="AD41" s="1">
        <v>22</v>
      </c>
      <c r="AE41" s="1">
        <v>24</v>
      </c>
      <c r="AF41" s="1">
        <v>20</v>
      </c>
      <c r="AG41" s="9"/>
    </row>
    <row r="42" spans="1:33" x14ac:dyDescent="0.2">
      <c r="A42" s="198">
        <v>2005</v>
      </c>
      <c r="B42" s="86" t="s">
        <v>4</v>
      </c>
      <c r="C42" s="14">
        <v>0</v>
      </c>
      <c r="D42" s="2">
        <v>0</v>
      </c>
      <c r="E42" s="2">
        <v>3</v>
      </c>
      <c r="F42" s="2">
        <v>4</v>
      </c>
      <c r="G42" s="2">
        <v>5</v>
      </c>
      <c r="H42" s="2">
        <v>7</v>
      </c>
      <c r="I42" s="2">
        <v>8</v>
      </c>
      <c r="J42" s="2">
        <v>9</v>
      </c>
      <c r="K42" s="2">
        <v>6</v>
      </c>
      <c r="L42" s="2">
        <v>2</v>
      </c>
      <c r="M42" s="2">
        <v>3</v>
      </c>
      <c r="N42" s="2">
        <v>5</v>
      </c>
      <c r="O42" s="2">
        <v>6</v>
      </c>
      <c r="P42" s="2">
        <v>7</v>
      </c>
      <c r="Q42" s="2">
        <v>8</v>
      </c>
      <c r="R42" s="2">
        <v>7</v>
      </c>
      <c r="S42" s="2">
        <v>8</v>
      </c>
      <c r="T42" s="2">
        <v>7</v>
      </c>
      <c r="U42" s="2">
        <v>8</v>
      </c>
      <c r="V42" s="2">
        <v>6</v>
      </c>
      <c r="W42" s="2">
        <v>-1</v>
      </c>
      <c r="X42" s="2">
        <v>-3</v>
      </c>
      <c r="Y42" s="2">
        <v>3</v>
      </c>
      <c r="Z42" s="2">
        <v>6</v>
      </c>
      <c r="AA42" s="2">
        <v>9</v>
      </c>
      <c r="AB42" s="2">
        <v>7</v>
      </c>
      <c r="AC42" s="2">
        <v>6</v>
      </c>
      <c r="AD42" s="2">
        <v>6</v>
      </c>
      <c r="AE42" s="2">
        <v>4</v>
      </c>
      <c r="AF42" s="2">
        <v>10</v>
      </c>
      <c r="AG42" s="3"/>
    </row>
    <row r="43" spans="1:33" ht="13.5" thickBot="1" x14ac:dyDescent="0.25">
      <c r="A43" s="199"/>
      <c r="B43" s="82" t="s">
        <v>3</v>
      </c>
      <c r="C43" s="24">
        <v>11</v>
      </c>
      <c r="D43" s="1">
        <v>14</v>
      </c>
      <c r="E43" s="1">
        <v>16</v>
      </c>
      <c r="F43" s="1">
        <v>17</v>
      </c>
      <c r="G43" s="1">
        <v>18</v>
      </c>
      <c r="H43" s="1">
        <v>19</v>
      </c>
      <c r="I43" s="1">
        <v>18</v>
      </c>
      <c r="J43" s="1">
        <v>18</v>
      </c>
      <c r="K43" s="1">
        <v>7</v>
      </c>
      <c r="L43" s="1">
        <v>5</v>
      </c>
      <c r="M43" s="1">
        <v>9</v>
      </c>
      <c r="N43" s="1">
        <v>13</v>
      </c>
      <c r="O43" s="1">
        <v>12</v>
      </c>
      <c r="P43" s="1">
        <v>18</v>
      </c>
      <c r="Q43" s="1">
        <v>21</v>
      </c>
      <c r="R43" s="1">
        <v>20</v>
      </c>
      <c r="S43" s="1">
        <v>17</v>
      </c>
      <c r="T43" s="1">
        <v>13</v>
      </c>
      <c r="U43" s="1">
        <v>16</v>
      </c>
      <c r="V43" s="1">
        <v>10</v>
      </c>
      <c r="W43" s="1">
        <v>9</v>
      </c>
      <c r="X43" s="1">
        <v>15</v>
      </c>
      <c r="Y43" s="1">
        <v>17</v>
      </c>
      <c r="Z43" s="1">
        <v>19</v>
      </c>
      <c r="AA43" s="1">
        <v>19</v>
      </c>
      <c r="AB43" s="1">
        <v>16</v>
      </c>
      <c r="AC43" s="1">
        <v>22</v>
      </c>
      <c r="AD43" s="1">
        <v>19</v>
      </c>
      <c r="AE43" s="1">
        <v>19</v>
      </c>
      <c r="AF43" s="1">
        <v>22</v>
      </c>
      <c r="AG43" s="9"/>
    </row>
    <row r="44" spans="1:33" x14ac:dyDescent="0.2">
      <c r="A44" s="198">
        <v>2006</v>
      </c>
      <c r="B44" s="86" t="s">
        <v>4</v>
      </c>
      <c r="C44" s="14">
        <v>5</v>
      </c>
      <c r="D44" s="2">
        <v>8</v>
      </c>
      <c r="E44" s="2">
        <v>7</v>
      </c>
      <c r="F44" s="2">
        <v>3</v>
      </c>
      <c r="G44" s="2">
        <v>3</v>
      </c>
      <c r="H44" s="2">
        <v>1</v>
      </c>
      <c r="I44" s="2">
        <v>-2</v>
      </c>
      <c r="J44" s="2">
        <v>0</v>
      </c>
      <c r="K44" s="2">
        <v>4</v>
      </c>
      <c r="L44" s="2">
        <v>4</v>
      </c>
      <c r="M44" s="2">
        <v>2</v>
      </c>
      <c r="N44" s="2">
        <v>1</v>
      </c>
      <c r="O44" s="2">
        <v>2</v>
      </c>
      <c r="P44" s="2">
        <v>4</v>
      </c>
      <c r="Q44" s="2">
        <v>6</v>
      </c>
      <c r="R44" s="2">
        <v>8</v>
      </c>
      <c r="S44" s="2">
        <v>6</v>
      </c>
      <c r="T44" s="2">
        <v>7</v>
      </c>
      <c r="U44" s="2">
        <v>9</v>
      </c>
      <c r="V44" s="2">
        <v>8</v>
      </c>
      <c r="W44" s="2">
        <v>7</v>
      </c>
      <c r="X44" s="2">
        <v>9</v>
      </c>
      <c r="Y44" s="2">
        <v>9</v>
      </c>
      <c r="Z44" s="2">
        <v>7</v>
      </c>
      <c r="AA44" s="2">
        <v>11</v>
      </c>
      <c r="AB44" s="2">
        <v>12</v>
      </c>
      <c r="AC44" s="2">
        <v>11</v>
      </c>
      <c r="AD44" s="2">
        <v>11</v>
      </c>
      <c r="AE44" s="2">
        <v>7</v>
      </c>
      <c r="AF44" s="2">
        <v>2</v>
      </c>
      <c r="AG44" s="3"/>
    </row>
    <row r="45" spans="1:33" ht="13.5" thickBot="1" x14ac:dyDescent="0.25">
      <c r="A45" s="199"/>
      <c r="B45" s="82" t="s">
        <v>3</v>
      </c>
      <c r="C45" s="24">
        <v>18</v>
      </c>
      <c r="D45" s="1">
        <v>17</v>
      </c>
      <c r="E45" s="1">
        <v>14</v>
      </c>
      <c r="F45" s="1">
        <v>15</v>
      </c>
      <c r="G45" s="1">
        <v>12</v>
      </c>
      <c r="H45" s="1">
        <v>9</v>
      </c>
      <c r="I45" s="1">
        <v>12</v>
      </c>
      <c r="J45" s="1">
        <v>17</v>
      </c>
      <c r="K45" s="1">
        <v>19</v>
      </c>
      <c r="L45" s="1">
        <v>18</v>
      </c>
      <c r="M45" s="1">
        <v>5</v>
      </c>
      <c r="N45" s="1">
        <v>9</v>
      </c>
      <c r="O45" s="1">
        <v>13</v>
      </c>
      <c r="P45" s="1">
        <v>16</v>
      </c>
      <c r="Q45" s="1">
        <v>15</v>
      </c>
      <c r="R45" s="1">
        <v>15</v>
      </c>
      <c r="S45" s="1">
        <v>20</v>
      </c>
      <c r="T45" s="1">
        <v>14</v>
      </c>
      <c r="U45" s="1">
        <v>17</v>
      </c>
      <c r="V45" s="1">
        <v>20</v>
      </c>
      <c r="W45" s="1">
        <v>21</v>
      </c>
      <c r="X45" s="1">
        <v>22</v>
      </c>
      <c r="Y45" s="1">
        <v>22</v>
      </c>
      <c r="Z45" s="1">
        <v>23</v>
      </c>
      <c r="AA45" s="1">
        <v>24</v>
      </c>
      <c r="AB45" s="1">
        <v>24</v>
      </c>
      <c r="AC45" s="1">
        <v>19</v>
      </c>
      <c r="AD45" s="1">
        <v>16</v>
      </c>
      <c r="AE45" s="1">
        <v>8</v>
      </c>
      <c r="AF45" s="1">
        <v>5</v>
      </c>
      <c r="AG45" s="9"/>
    </row>
    <row r="46" spans="1:33" x14ac:dyDescent="0.2">
      <c r="A46" s="198">
        <v>2007</v>
      </c>
      <c r="B46" s="86" t="s">
        <v>4</v>
      </c>
      <c r="C46" s="14">
        <v>4</v>
      </c>
      <c r="D46" s="2">
        <v>4</v>
      </c>
      <c r="E46" s="2">
        <v>4</v>
      </c>
      <c r="F46" s="2">
        <v>5</v>
      </c>
      <c r="G46" s="2">
        <v>0</v>
      </c>
      <c r="H46" s="2">
        <v>5</v>
      </c>
      <c r="I46" s="2">
        <v>6</v>
      </c>
      <c r="J46" s="2">
        <v>4</v>
      </c>
      <c r="K46" s="2">
        <v>3</v>
      </c>
      <c r="L46" s="2">
        <v>5</v>
      </c>
      <c r="M46" s="2">
        <v>7</v>
      </c>
      <c r="N46" s="2">
        <v>8</v>
      </c>
      <c r="O46" s="2">
        <v>8</v>
      </c>
      <c r="P46" s="2">
        <v>10</v>
      </c>
      <c r="Q46" s="2">
        <v>10</v>
      </c>
      <c r="R46" s="2">
        <v>7</v>
      </c>
      <c r="S46" s="2">
        <v>8</v>
      </c>
      <c r="T46" s="2">
        <v>11</v>
      </c>
      <c r="U46" s="2">
        <v>4</v>
      </c>
      <c r="V46" s="2">
        <v>6</v>
      </c>
      <c r="W46" s="2">
        <v>3</v>
      </c>
      <c r="X46" s="2">
        <v>3</v>
      </c>
      <c r="Y46" s="2">
        <v>10</v>
      </c>
      <c r="Z46" s="2">
        <v>12</v>
      </c>
      <c r="AA46" s="2">
        <v>10</v>
      </c>
      <c r="AB46" s="2">
        <v>7</v>
      </c>
      <c r="AC46" s="2">
        <v>11</v>
      </c>
      <c r="AD46" s="2">
        <v>9</v>
      </c>
      <c r="AE46" s="2">
        <v>14</v>
      </c>
      <c r="AF46" s="2">
        <v>5</v>
      </c>
      <c r="AG46" s="3"/>
    </row>
    <row r="47" spans="1:33" ht="13.5" thickBot="1" x14ac:dyDescent="0.25">
      <c r="A47" s="199"/>
      <c r="B47" s="82" t="s">
        <v>3</v>
      </c>
      <c r="C47" s="24">
        <v>14</v>
      </c>
      <c r="D47" s="1">
        <v>15</v>
      </c>
      <c r="E47" s="1">
        <v>16</v>
      </c>
      <c r="F47" s="1">
        <v>8</v>
      </c>
      <c r="G47" s="1">
        <v>14</v>
      </c>
      <c r="H47" s="1">
        <v>18</v>
      </c>
      <c r="I47" s="1">
        <v>16</v>
      </c>
      <c r="J47" s="1">
        <v>17</v>
      </c>
      <c r="K47" s="1">
        <v>20</v>
      </c>
      <c r="L47" s="1">
        <v>21</v>
      </c>
      <c r="M47" s="1">
        <v>19</v>
      </c>
      <c r="N47" s="1">
        <v>21</v>
      </c>
      <c r="O47" s="1">
        <v>23</v>
      </c>
      <c r="P47" s="1">
        <v>23</v>
      </c>
      <c r="Q47" s="1">
        <v>21</v>
      </c>
      <c r="R47" s="1">
        <v>20</v>
      </c>
      <c r="S47" s="1">
        <v>22</v>
      </c>
      <c r="T47" s="1">
        <v>16</v>
      </c>
      <c r="U47" s="1">
        <v>18</v>
      </c>
      <c r="V47" s="1">
        <v>21</v>
      </c>
      <c r="W47" s="1">
        <v>18</v>
      </c>
      <c r="X47" s="1">
        <v>20</v>
      </c>
      <c r="Y47" s="1">
        <v>22</v>
      </c>
      <c r="Z47" s="1">
        <v>20</v>
      </c>
      <c r="AA47" s="1">
        <v>21</v>
      </c>
      <c r="AB47" s="1">
        <v>22</v>
      </c>
      <c r="AC47" s="1">
        <v>23</v>
      </c>
      <c r="AD47" s="1">
        <v>25</v>
      </c>
      <c r="AE47" s="1">
        <v>21</v>
      </c>
      <c r="AF47" s="1">
        <v>19</v>
      </c>
      <c r="AG47" s="9"/>
    </row>
    <row r="48" spans="1:33" x14ac:dyDescent="0.2">
      <c r="A48" s="198">
        <v>2008</v>
      </c>
      <c r="B48" s="86" t="s">
        <v>4</v>
      </c>
      <c r="C48" s="14">
        <v>4</v>
      </c>
      <c r="D48" s="2">
        <v>8</v>
      </c>
      <c r="E48" s="2">
        <v>3</v>
      </c>
      <c r="F48" s="2">
        <v>3</v>
      </c>
      <c r="G48" s="2">
        <v>3</v>
      </c>
      <c r="H48" s="2">
        <v>2</v>
      </c>
      <c r="I48" s="2">
        <v>2</v>
      </c>
      <c r="J48" s="2">
        <v>1</v>
      </c>
      <c r="K48" s="2">
        <v>5</v>
      </c>
      <c r="L48" s="2">
        <v>8</v>
      </c>
      <c r="M48" s="2">
        <v>11</v>
      </c>
      <c r="N48" s="2">
        <v>9</v>
      </c>
      <c r="O48" s="2">
        <v>5</v>
      </c>
      <c r="P48" s="2">
        <v>3</v>
      </c>
      <c r="Q48" s="2">
        <v>5</v>
      </c>
      <c r="R48" s="2">
        <v>4</v>
      </c>
      <c r="S48" s="2">
        <v>1</v>
      </c>
      <c r="T48" s="2">
        <v>3</v>
      </c>
      <c r="U48" s="2">
        <v>8</v>
      </c>
      <c r="V48" s="2">
        <v>5</v>
      </c>
      <c r="W48" s="2">
        <v>5</v>
      </c>
      <c r="X48" s="2">
        <v>6</v>
      </c>
      <c r="Y48" s="2">
        <v>6</v>
      </c>
      <c r="Z48" s="2">
        <v>4</v>
      </c>
      <c r="AA48" s="2">
        <v>8</v>
      </c>
      <c r="AB48" s="2">
        <v>6</v>
      </c>
      <c r="AC48" s="2">
        <v>7</v>
      </c>
      <c r="AD48" s="2">
        <v>5</v>
      </c>
      <c r="AE48" s="2">
        <v>9</v>
      </c>
      <c r="AF48" s="2">
        <v>9</v>
      </c>
      <c r="AG48" s="3"/>
    </row>
    <row r="49" spans="1:33" ht="13.5" thickBot="1" x14ac:dyDescent="0.25">
      <c r="A49" s="199"/>
      <c r="B49" s="82" t="s">
        <v>3</v>
      </c>
      <c r="C49" s="24">
        <v>16</v>
      </c>
      <c r="D49" s="1">
        <v>13</v>
      </c>
      <c r="E49" s="1">
        <v>11</v>
      </c>
      <c r="F49" s="1">
        <v>11</v>
      </c>
      <c r="G49" s="1">
        <v>12</v>
      </c>
      <c r="H49" s="1">
        <v>16</v>
      </c>
      <c r="I49" s="1">
        <v>9</v>
      </c>
      <c r="J49" s="1">
        <v>11</v>
      </c>
      <c r="K49" s="1">
        <v>16</v>
      </c>
      <c r="L49" s="1">
        <v>22</v>
      </c>
      <c r="M49" s="1">
        <v>21</v>
      </c>
      <c r="N49" s="1">
        <v>11</v>
      </c>
      <c r="O49" s="1">
        <v>16</v>
      </c>
      <c r="P49" s="1">
        <v>17</v>
      </c>
      <c r="Q49" s="1">
        <v>13</v>
      </c>
      <c r="R49" s="1">
        <v>12</v>
      </c>
      <c r="S49" s="1">
        <v>13</v>
      </c>
      <c r="T49" s="1">
        <v>17</v>
      </c>
      <c r="U49" s="1">
        <v>19</v>
      </c>
      <c r="V49" s="1">
        <v>19</v>
      </c>
      <c r="W49" s="1">
        <v>20</v>
      </c>
      <c r="X49" s="1">
        <v>19</v>
      </c>
      <c r="Y49" s="1">
        <v>12</v>
      </c>
      <c r="Z49" s="1">
        <v>17</v>
      </c>
      <c r="AA49" s="1">
        <v>14</v>
      </c>
      <c r="AB49" s="1">
        <v>17</v>
      </c>
      <c r="AC49" s="1">
        <v>20</v>
      </c>
      <c r="AD49" s="1">
        <v>20</v>
      </c>
      <c r="AE49" s="1">
        <v>19</v>
      </c>
      <c r="AF49" s="1">
        <v>20</v>
      </c>
      <c r="AG49" s="9"/>
    </row>
    <row r="50" spans="1:33" x14ac:dyDescent="0.2">
      <c r="A50" s="198">
        <v>2009</v>
      </c>
      <c r="B50" s="86" t="s">
        <v>4</v>
      </c>
      <c r="C50" s="14">
        <v>6</v>
      </c>
      <c r="D50" s="2">
        <v>9</v>
      </c>
      <c r="E50" s="2">
        <v>4</v>
      </c>
      <c r="F50" s="2">
        <v>7</v>
      </c>
      <c r="G50" s="2">
        <v>8</v>
      </c>
      <c r="H50" s="2">
        <v>10</v>
      </c>
      <c r="I50" s="2">
        <v>8</v>
      </c>
      <c r="J50" s="2">
        <v>10</v>
      </c>
      <c r="K50" s="2">
        <v>10</v>
      </c>
      <c r="L50" s="2">
        <v>8</v>
      </c>
      <c r="M50" s="2">
        <v>10</v>
      </c>
      <c r="N50" s="2">
        <v>11</v>
      </c>
      <c r="O50" s="2">
        <v>8</v>
      </c>
      <c r="P50" s="2">
        <v>8</v>
      </c>
      <c r="Q50" s="2">
        <v>6</v>
      </c>
      <c r="R50" s="2">
        <v>8</v>
      </c>
      <c r="S50" s="2">
        <v>10</v>
      </c>
      <c r="T50" s="2">
        <v>5</v>
      </c>
      <c r="U50" s="2">
        <v>6</v>
      </c>
      <c r="V50" s="2">
        <v>11</v>
      </c>
      <c r="W50" s="2">
        <v>10</v>
      </c>
      <c r="X50" s="2">
        <v>8</v>
      </c>
      <c r="Y50" s="2">
        <v>7</v>
      </c>
      <c r="Z50" s="2">
        <v>5</v>
      </c>
      <c r="AA50" s="2">
        <v>5</v>
      </c>
      <c r="AB50" s="2">
        <v>8</v>
      </c>
      <c r="AC50" s="2">
        <v>8</v>
      </c>
      <c r="AD50" s="2">
        <v>7</v>
      </c>
      <c r="AE50" s="2">
        <v>9</v>
      </c>
      <c r="AF50" s="2">
        <v>6</v>
      </c>
      <c r="AG50" s="3"/>
    </row>
    <row r="51" spans="1:33" ht="13.5" thickBot="1" x14ac:dyDescent="0.25">
      <c r="A51" s="199"/>
      <c r="B51" s="82" t="s">
        <v>3</v>
      </c>
      <c r="C51" s="15">
        <v>10</v>
      </c>
      <c r="D51" s="4">
        <v>17</v>
      </c>
      <c r="E51" s="4">
        <v>18</v>
      </c>
      <c r="F51" s="4">
        <v>20</v>
      </c>
      <c r="G51" s="4">
        <v>21</v>
      </c>
      <c r="H51" s="4">
        <v>20</v>
      </c>
      <c r="I51" s="4">
        <v>22</v>
      </c>
      <c r="J51" s="4">
        <v>21</v>
      </c>
      <c r="K51" s="4">
        <v>20</v>
      </c>
      <c r="L51" s="4">
        <v>23</v>
      </c>
      <c r="M51" s="4">
        <v>23</v>
      </c>
      <c r="N51" s="4">
        <v>23</v>
      </c>
      <c r="O51" s="4">
        <v>20</v>
      </c>
      <c r="P51" s="4">
        <v>21</v>
      </c>
      <c r="Q51" s="4">
        <v>22</v>
      </c>
      <c r="R51" s="4">
        <v>22</v>
      </c>
      <c r="S51" s="4">
        <v>17</v>
      </c>
      <c r="T51" s="4">
        <v>17</v>
      </c>
      <c r="U51" s="4">
        <v>19</v>
      </c>
      <c r="V51" s="4">
        <v>20</v>
      </c>
      <c r="W51" s="4">
        <v>20</v>
      </c>
      <c r="X51" s="4">
        <v>21</v>
      </c>
      <c r="Y51" s="4">
        <v>13</v>
      </c>
      <c r="Z51" s="4">
        <v>20</v>
      </c>
      <c r="AA51" s="4">
        <v>22</v>
      </c>
      <c r="AB51" s="4">
        <v>20</v>
      </c>
      <c r="AC51" s="4">
        <v>21</v>
      </c>
      <c r="AD51" s="4">
        <v>20</v>
      </c>
      <c r="AE51" s="4">
        <v>17</v>
      </c>
      <c r="AF51" s="4">
        <v>19</v>
      </c>
      <c r="AG51" s="5"/>
    </row>
    <row r="52" spans="1:33" x14ac:dyDescent="0.2">
      <c r="A52" s="198">
        <v>2010</v>
      </c>
      <c r="B52" s="86" t="s">
        <v>4</v>
      </c>
      <c r="C52" s="14">
        <v>1</v>
      </c>
      <c r="D52" s="2">
        <v>1</v>
      </c>
      <c r="E52" s="2">
        <v>1</v>
      </c>
      <c r="F52" s="2">
        <v>5</v>
      </c>
      <c r="G52" s="2">
        <v>3</v>
      </c>
      <c r="H52" s="2">
        <v>2</v>
      </c>
      <c r="I52" s="2">
        <v>0</v>
      </c>
      <c r="J52" s="2">
        <v>3</v>
      </c>
      <c r="K52" s="2">
        <v>5</v>
      </c>
      <c r="L52" s="2">
        <v>6</v>
      </c>
      <c r="M52" s="2">
        <v>2</v>
      </c>
      <c r="N52" s="2">
        <v>1</v>
      </c>
      <c r="O52" s="2">
        <v>3</v>
      </c>
      <c r="P52" s="2">
        <v>5</v>
      </c>
      <c r="Q52" s="2">
        <v>3</v>
      </c>
      <c r="R52" s="2">
        <v>5</v>
      </c>
      <c r="S52" s="2">
        <v>3</v>
      </c>
      <c r="T52" s="2">
        <v>2</v>
      </c>
      <c r="U52" s="2">
        <v>5</v>
      </c>
      <c r="V52" s="2">
        <v>6</v>
      </c>
      <c r="W52" s="2">
        <v>7</v>
      </c>
      <c r="X52" s="2">
        <v>3</v>
      </c>
      <c r="Y52" s="2">
        <v>3</v>
      </c>
      <c r="Z52" s="2">
        <v>5</v>
      </c>
      <c r="AA52" s="2">
        <v>7</v>
      </c>
      <c r="AB52" s="2">
        <v>10</v>
      </c>
      <c r="AC52" s="2">
        <v>11</v>
      </c>
      <c r="AD52" s="2">
        <v>8</v>
      </c>
      <c r="AE52" s="2">
        <v>6</v>
      </c>
      <c r="AF52" s="2">
        <v>12</v>
      </c>
      <c r="AG52" s="3"/>
    </row>
    <row r="53" spans="1:33" ht="13.5" thickBot="1" x14ac:dyDescent="0.25">
      <c r="A53" s="199"/>
      <c r="B53" s="82" t="s">
        <v>3</v>
      </c>
      <c r="C53" s="15">
        <v>18</v>
      </c>
      <c r="D53" s="4">
        <v>12</v>
      </c>
      <c r="E53" s="4">
        <v>20</v>
      </c>
      <c r="F53" s="4">
        <v>13</v>
      </c>
      <c r="G53" s="4">
        <v>6</v>
      </c>
      <c r="H53" s="4">
        <v>15</v>
      </c>
      <c r="I53" s="4">
        <v>19</v>
      </c>
      <c r="J53" s="4">
        <v>20</v>
      </c>
      <c r="K53" s="4">
        <v>21</v>
      </c>
      <c r="L53" s="4">
        <v>14</v>
      </c>
      <c r="M53" s="4">
        <v>10</v>
      </c>
      <c r="N53" s="4">
        <v>3</v>
      </c>
      <c r="O53" s="4">
        <v>7</v>
      </c>
      <c r="P53" s="4">
        <v>10</v>
      </c>
      <c r="Q53" s="4">
        <v>17</v>
      </c>
      <c r="R53" s="4">
        <v>18</v>
      </c>
      <c r="S53" s="4">
        <v>20</v>
      </c>
      <c r="T53" s="4">
        <v>17</v>
      </c>
      <c r="U53" s="4">
        <v>21</v>
      </c>
      <c r="V53" s="4">
        <v>22</v>
      </c>
      <c r="W53" s="4">
        <v>21</v>
      </c>
      <c r="X53" s="4">
        <v>14</v>
      </c>
      <c r="Y53" s="4">
        <v>9</v>
      </c>
      <c r="Z53" s="4">
        <v>22</v>
      </c>
      <c r="AA53" s="4">
        <v>25</v>
      </c>
      <c r="AB53" s="4">
        <v>27</v>
      </c>
      <c r="AC53" s="4">
        <v>18</v>
      </c>
      <c r="AD53" s="4">
        <v>22</v>
      </c>
      <c r="AE53" s="4">
        <v>26</v>
      </c>
      <c r="AF53" s="62">
        <v>29</v>
      </c>
      <c r="AG53" s="5"/>
    </row>
    <row r="54" spans="1:33" x14ac:dyDescent="0.2">
      <c r="A54" s="198">
        <v>2011</v>
      </c>
      <c r="B54" s="86" t="s">
        <v>4</v>
      </c>
      <c r="C54" s="16">
        <v>8.6999999999999993</v>
      </c>
      <c r="D54" s="17">
        <v>7.1</v>
      </c>
      <c r="E54" s="17">
        <v>6.1</v>
      </c>
      <c r="F54" s="17">
        <v>8.1999999999999993</v>
      </c>
      <c r="G54" s="17">
        <v>5.7</v>
      </c>
      <c r="H54" s="17">
        <v>4.7</v>
      </c>
      <c r="I54" s="17">
        <v>13.4</v>
      </c>
      <c r="J54" s="17">
        <v>10.8</v>
      </c>
      <c r="K54" s="17">
        <v>10.8</v>
      </c>
      <c r="L54" s="17">
        <v>4.3</v>
      </c>
      <c r="M54" s="17">
        <v>7.6</v>
      </c>
      <c r="N54" s="17">
        <v>7.4</v>
      </c>
      <c r="O54" s="17">
        <v>2.2000000000000002</v>
      </c>
      <c r="P54" s="17">
        <v>2.5</v>
      </c>
      <c r="Q54" s="17">
        <v>1.8</v>
      </c>
      <c r="R54" s="17">
        <v>3.4</v>
      </c>
      <c r="S54" s="17">
        <v>3.3</v>
      </c>
      <c r="T54" s="17">
        <v>3.1</v>
      </c>
      <c r="U54" s="17">
        <v>4.4000000000000004</v>
      </c>
      <c r="V54" s="17">
        <v>5.7</v>
      </c>
      <c r="W54" s="17">
        <v>7.2</v>
      </c>
      <c r="X54" s="17">
        <v>7.8</v>
      </c>
      <c r="Y54" s="17">
        <v>8</v>
      </c>
      <c r="Z54" s="17">
        <v>9.6999999999999993</v>
      </c>
      <c r="AA54" s="17">
        <v>8.1</v>
      </c>
      <c r="AB54" s="17">
        <v>8.1</v>
      </c>
      <c r="AC54" s="17">
        <v>6.8</v>
      </c>
      <c r="AD54" s="17">
        <v>7.6</v>
      </c>
      <c r="AE54" s="17">
        <v>7.7</v>
      </c>
      <c r="AF54" s="17">
        <v>10.4</v>
      </c>
      <c r="AG54" s="18"/>
    </row>
    <row r="55" spans="1:33" ht="13.5" thickBot="1" x14ac:dyDescent="0.25">
      <c r="A55" s="199"/>
      <c r="B55" s="82" t="s">
        <v>3</v>
      </c>
      <c r="C55" s="19">
        <v>14.7</v>
      </c>
      <c r="D55" s="20">
        <v>20.3</v>
      </c>
      <c r="E55" s="20">
        <v>20.6</v>
      </c>
      <c r="F55" s="20">
        <v>21.9</v>
      </c>
      <c r="G55" s="20">
        <v>15.3</v>
      </c>
      <c r="H55" s="20">
        <v>17.899999999999999</v>
      </c>
      <c r="I55" s="20">
        <v>25.6</v>
      </c>
      <c r="J55" s="20">
        <v>17.899999999999999</v>
      </c>
      <c r="K55" s="20">
        <v>18.2</v>
      </c>
      <c r="L55" s="20">
        <v>16.3</v>
      </c>
      <c r="M55" s="20">
        <v>18.399999999999999</v>
      </c>
      <c r="N55" s="20">
        <v>18.5</v>
      </c>
      <c r="O55" s="20">
        <v>10.5</v>
      </c>
      <c r="P55" s="20">
        <v>9</v>
      </c>
      <c r="Q55" s="20">
        <v>13</v>
      </c>
      <c r="R55" s="20">
        <v>12.7</v>
      </c>
      <c r="S55" s="20">
        <v>17</v>
      </c>
      <c r="T55" s="20">
        <v>20.100000000000001</v>
      </c>
      <c r="U55" s="20">
        <v>19.399999999999999</v>
      </c>
      <c r="V55" s="20">
        <v>21.9</v>
      </c>
      <c r="W55" s="20">
        <v>23.4</v>
      </c>
      <c r="X55" s="20">
        <v>23.7</v>
      </c>
      <c r="Y55" s="20">
        <v>23.7</v>
      </c>
      <c r="Z55" s="20">
        <v>22.2</v>
      </c>
      <c r="AA55" s="20">
        <v>19.2</v>
      </c>
      <c r="AB55" s="20">
        <v>12.5</v>
      </c>
      <c r="AC55" s="20">
        <v>19.399999999999999</v>
      </c>
      <c r="AD55" s="20">
        <v>20.399999999999999</v>
      </c>
      <c r="AE55" s="20">
        <v>20.6</v>
      </c>
      <c r="AF55" s="20">
        <v>20.100000000000001</v>
      </c>
      <c r="AG55" s="21"/>
    </row>
    <row r="56" spans="1:33" x14ac:dyDescent="0.2">
      <c r="A56" s="196">
        <v>2012</v>
      </c>
      <c r="B56" s="86" t="s">
        <v>4</v>
      </c>
      <c r="C56" s="93">
        <v>-1.5</v>
      </c>
      <c r="D56" s="17">
        <v>1.2</v>
      </c>
      <c r="E56" s="17">
        <v>4.5</v>
      </c>
      <c r="F56" s="17">
        <v>8.8000000000000007</v>
      </c>
      <c r="G56" s="17">
        <v>9.1999999999999993</v>
      </c>
      <c r="H56" s="17">
        <v>4.7</v>
      </c>
      <c r="I56" s="17">
        <v>3.7</v>
      </c>
      <c r="J56" s="17">
        <v>-0.3</v>
      </c>
      <c r="K56" s="17">
        <v>-3.5</v>
      </c>
      <c r="L56" s="17">
        <v>2.1</v>
      </c>
      <c r="M56" s="17">
        <v>4.3</v>
      </c>
      <c r="N56" s="17">
        <v>2.2000000000000002</v>
      </c>
      <c r="O56" s="17">
        <v>3</v>
      </c>
      <c r="P56" s="17">
        <v>5.6</v>
      </c>
      <c r="Q56" s="17">
        <v>6.6</v>
      </c>
      <c r="R56" s="17">
        <v>6.5</v>
      </c>
      <c r="S56" s="17">
        <v>1.4</v>
      </c>
      <c r="T56" s="17">
        <v>-1.2</v>
      </c>
      <c r="U56" s="17">
        <v>4.5999999999999996</v>
      </c>
      <c r="V56" s="17">
        <v>5.2</v>
      </c>
      <c r="W56" s="17">
        <v>6.4</v>
      </c>
      <c r="X56" s="17">
        <v>6.2</v>
      </c>
      <c r="Y56" s="17">
        <v>2.2000000000000002</v>
      </c>
      <c r="Z56" s="17">
        <v>5.0999999999999996</v>
      </c>
      <c r="AA56" s="17">
        <v>3.4</v>
      </c>
      <c r="AB56" s="17">
        <v>5.8</v>
      </c>
      <c r="AC56" s="17">
        <v>8.1999999999999993</v>
      </c>
      <c r="AD56" s="17">
        <v>10.1</v>
      </c>
      <c r="AE56" s="17">
        <v>13.7</v>
      </c>
      <c r="AF56" s="17">
        <v>13.9</v>
      </c>
      <c r="AG56" s="18"/>
    </row>
    <row r="57" spans="1:33" ht="13.5" thickBot="1" x14ac:dyDescent="0.25">
      <c r="A57" s="197"/>
      <c r="B57" s="85" t="s">
        <v>3</v>
      </c>
      <c r="C57" s="94">
        <v>7.1</v>
      </c>
      <c r="D57" s="20">
        <v>16.2</v>
      </c>
      <c r="E57" s="20">
        <v>20.100000000000001</v>
      </c>
      <c r="F57" s="20">
        <v>22.9</v>
      </c>
      <c r="G57" s="20">
        <v>20.100000000000001</v>
      </c>
      <c r="H57" s="20">
        <v>10</v>
      </c>
      <c r="I57" s="20">
        <v>11.2</v>
      </c>
      <c r="J57" s="20">
        <v>4.8</v>
      </c>
      <c r="K57" s="20">
        <v>10.4</v>
      </c>
      <c r="L57" s="20">
        <v>13.7</v>
      </c>
      <c r="M57" s="20">
        <v>18.7</v>
      </c>
      <c r="N57" s="20">
        <v>13.5</v>
      </c>
      <c r="O57" s="20">
        <v>13.9</v>
      </c>
      <c r="P57" s="20">
        <v>11.8</v>
      </c>
      <c r="Q57" s="20">
        <v>12.5</v>
      </c>
      <c r="R57" s="20">
        <v>12.9</v>
      </c>
      <c r="S57" s="20">
        <v>10.199999999999999</v>
      </c>
      <c r="T57" s="20">
        <v>15.1</v>
      </c>
      <c r="U57" s="20">
        <v>17.7</v>
      </c>
      <c r="V57" s="20">
        <v>18.5</v>
      </c>
      <c r="W57" s="20">
        <v>16.8</v>
      </c>
      <c r="X57" s="20">
        <v>13.5</v>
      </c>
      <c r="Y57" s="20">
        <v>13.2</v>
      </c>
      <c r="Z57" s="20">
        <v>14.4</v>
      </c>
      <c r="AA57" s="20">
        <v>19.2</v>
      </c>
      <c r="AB57" s="20">
        <v>23.8</v>
      </c>
      <c r="AC57" s="20">
        <v>23.8</v>
      </c>
      <c r="AD57" s="20">
        <v>27.1</v>
      </c>
      <c r="AE57" s="20">
        <v>27.9</v>
      </c>
      <c r="AF57" s="20">
        <v>27.9</v>
      </c>
      <c r="AG57" s="21"/>
    </row>
    <row r="58" spans="1:33" x14ac:dyDescent="0.2">
      <c r="A58" s="200">
        <v>2013</v>
      </c>
      <c r="B58" s="86" t="s">
        <v>4</v>
      </c>
      <c r="C58" s="95">
        <v>-2.6</v>
      </c>
      <c r="D58" s="90">
        <v>0.1</v>
      </c>
      <c r="E58" s="90">
        <v>-2.8</v>
      </c>
      <c r="F58" s="90">
        <v>-2</v>
      </c>
      <c r="G58" s="90">
        <v>1.8</v>
      </c>
      <c r="H58" s="90">
        <v>0.9</v>
      </c>
      <c r="I58" s="90">
        <v>0.9</v>
      </c>
      <c r="J58" s="90">
        <v>-2.2000000000000002</v>
      </c>
      <c r="K58" s="90">
        <v>1.5</v>
      </c>
      <c r="L58" s="90">
        <v>2.5</v>
      </c>
      <c r="M58" s="90">
        <v>3.4</v>
      </c>
      <c r="N58" s="90">
        <v>8</v>
      </c>
      <c r="O58" s="90">
        <v>3.8</v>
      </c>
      <c r="P58" s="90">
        <v>4.8</v>
      </c>
      <c r="Q58" s="90">
        <v>4.7</v>
      </c>
      <c r="R58" s="90">
        <v>6.8</v>
      </c>
      <c r="S58" s="90">
        <v>9.1</v>
      </c>
      <c r="T58" s="90">
        <v>9.6999999999999993</v>
      </c>
      <c r="U58" s="90">
        <v>12.1</v>
      </c>
      <c r="V58" s="90">
        <v>7</v>
      </c>
      <c r="W58" s="90">
        <v>6.5</v>
      </c>
      <c r="X58" s="90">
        <v>8.1</v>
      </c>
      <c r="Y58" s="90">
        <v>8.4</v>
      </c>
      <c r="Z58" s="90">
        <v>8.3000000000000007</v>
      </c>
      <c r="AA58" s="90">
        <v>11.1</v>
      </c>
      <c r="AB58" s="90">
        <v>11.2</v>
      </c>
      <c r="AC58" s="90">
        <v>14</v>
      </c>
      <c r="AD58" s="90">
        <v>13</v>
      </c>
      <c r="AE58" s="90">
        <v>10.199999999999999</v>
      </c>
      <c r="AF58" s="90">
        <v>11.5</v>
      </c>
      <c r="AG58" s="96"/>
    </row>
    <row r="59" spans="1:33" ht="13.5" thickBot="1" x14ac:dyDescent="0.25">
      <c r="A59" s="197"/>
      <c r="B59" s="85" t="s">
        <v>3</v>
      </c>
      <c r="C59" s="94">
        <v>3.3</v>
      </c>
      <c r="D59" s="20">
        <v>2</v>
      </c>
      <c r="E59" s="20">
        <v>1.4</v>
      </c>
      <c r="F59" s="20">
        <v>9.5</v>
      </c>
      <c r="G59" s="20">
        <v>8.1</v>
      </c>
      <c r="H59" s="20">
        <v>7.6</v>
      </c>
      <c r="I59" s="20">
        <v>5</v>
      </c>
      <c r="J59" s="20">
        <v>10.7</v>
      </c>
      <c r="K59" s="20">
        <v>13.7</v>
      </c>
      <c r="L59" s="20">
        <v>15.1</v>
      </c>
      <c r="M59" s="20">
        <v>16.100000000000001</v>
      </c>
      <c r="N59" s="20">
        <v>18.399999999999999</v>
      </c>
      <c r="O59" s="20">
        <v>17.2</v>
      </c>
      <c r="P59" s="20">
        <v>18.5</v>
      </c>
      <c r="Q59" s="20">
        <v>18.5</v>
      </c>
      <c r="R59" s="20">
        <v>19.399999999999999</v>
      </c>
      <c r="S59" s="20">
        <v>20.6</v>
      </c>
      <c r="T59" s="20">
        <v>23.8</v>
      </c>
      <c r="U59" s="20">
        <v>18.2</v>
      </c>
      <c r="V59" s="20">
        <v>15.4</v>
      </c>
      <c r="W59" s="20">
        <v>20.6</v>
      </c>
      <c r="X59" s="20">
        <v>20.6</v>
      </c>
      <c r="Y59" s="20">
        <v>21.2</v>
      </c>
      <c r="Z59" s="20">
        <v>23.4</v>
      </c>
      <c r="AA59" s="20">
        <v>24.5</v>
      </c>
      <c r="AB59" s="20">
        <v>26.4</v>
      </c>
      <c r="AC59" s="20">
        <v>23.4</v>
      </c>
      <c r="AD59" s="20">
        <v>24.1</v>
      </c>
      <c r="AE59" s="20">
        <v>23.8</v>
      </c>
      <c r="AF59" s="20">
        <v>22.7</v>
      </c>
      <c r="AG59" s="21"/>
    </row>
    <row r="60" spans="1:33" x14ac:dyDescent="0.2">
      <c r="A60" s="200">
        <v>2014</v>
      </c>
      <c r="B60" s="86" t="s">
        <v>4</v>
      </c>
      <c r="C60" s="95">
        <v>6.5</v>
      </c>
      <c r="D60" s="90">
        <v>6.2</v>
      </c>
      <c r="E60" s="90">
        <v>7.3</v>
      </c>
      <c r="F60" s="90">
        <v>9.3000000000000007</v>
      </c>
      <c r="G60" s="90">
        <v>8</v>
      </c>
      <c r="H60" s="90">
        <v>10.1</v>
      </c>
      <c r="I60" s="90">
        <v>9</v>
      </c>
      <c r="J60" s="90">
        <v>9.5</v>
      </c>
      <c r="K60" s="90">
        <v>6.3</v>
      </c>
      <c r="L60" s="90">
        <v>4.4000000000000004</v>
      </c>
      <c r="M60" s="90">
        <v>1.8</v>
      </c>
      <c r="N60" s="90">
        <v>3.6</v>
      </c>
      <c r="O60" s="90">
        <v>8.1999999999999993</v>
      </c>
      <c r="P60" s="90">
        <v>5.0999999999999996</v>
      </c>
      <c r="Q60" s="90">
        <v>1.6</v>
      </c>
      <c r="R60" s="90">
        <v>2.1</v>
      </c>
      <c r="S60" s="90">
        <v>0.9</v>
      </c>
      <c r="T60" s="90">
        <v>4.4000000000000004</v>
      </c>
      <c r="U60" s="90">
        <v>6.7</v>
      </c>
      <c r="V60" s="90">
        <v>6.7</v>
      </c>
      <c r="W60" s="90"/>
      <c r="X60" s="90">
        <v>11.2</v>
      </c>
      <c r="Y60" s="90">
        <v>8.9</v>
      </c>
      <c r="Z60" s="90">
        <v>11.1</v>
      </c>
      <c r="AA60" s="90">
        <v>11.5</v>
      </c>
      <c r="AB60" s="90">
        <v>11.5</v>
      </c>
      <c r="AC60" s="90">
        <v>8.9</v>
      </c>
      <c r="AD60" s="90">
        <v>10.4</v>
      </c>
      <c r="AE60" s="90">
        <v>10.5</v>
      </c>
      <c r="AF60" s="90">
        <v>9</v>
      </c>
      <c r="AG60" s="96"/>
    </row>
    <row r="61" spans="1:33" ht="13.5" thickBot="1" x14ac:dyDescent="0.25">
      <c r="A61" s="197"/>
      <c r="B61" s="85" t="s">
        <v>3</v>
      </c>
      <c r="C61" s="94">
        <v>19.2</v>
      </c>
      <c r="D61" s="20">
        <v>18.2</v>
      </c>
      <c r="E61" s="20">
        <v>20.5</v>
      </c>
      <c r="F61" s="20">
        <v>16.5</v>
      </c>
      <c r="G61" s="20">
        <v>18.899999999999999</v>
      </c>
      <c r="H61" s="20">
        <v>18.3</v>
      </c>
      <c r="I61" s="20">
        <v>20.5</v>
      </c>
      <c r="J61" s="20">
        <v>22.8</v>
      </c>
      <c r="K61" s="20">
        <v>13.4</v>
      </c>
      <c r="L61" s="20">
        <v>12.5</v>
      </c>
      <c r="M61" s="20">
        <v>15.2</v>
      </c>
      <c r="N61" s="20">
        <v>16.7</v>
      </c>
      <c r="O61" s="20">
        <v>16.100000000000001</v>
      </c>
      <c r="P61" s="20">
        <v>15.7</v>
      </c>
      <c r="Q61" s="20">
        <v>10.7</v>
      </c>
      <c r="R61" s="20">
        <v>10.7</v>
      </c>
      <c r="S61" s="20">
        <v>13</v>
      </c>
      <c r="T61" s="20">
        <v>18.3</v>
      </c>
      <c r="U61" s="20">
        <v>17.8</v>
      </c>
      <c r="V61" s="20">
        <v>16.8</v>
      </c>
      <c r="W61" s="20"/>
      <c r="X61" s="20">
        <v>19.399999999999999</v>
      </c>
      <c r="Y61" s="20">
        <v>20.3</v>
      </c>
      <c r="Z61" s="20">
        <v>20.399999999999999</v>
      </c>
      <c r="AA61" s="20">
        <v>18.7</v>
      </c>
      <c r="AB61" s="20">
        <v>19.600000000000001</v>
      </c>
      <c r="AC61" s="20">
        <v>20.7</v>
      </c>
      <c r="AD61" s="20">
        <v>21.7</v>
      </c>
      <c r="AE61" s="20">
        <v>18.8</v>
      </c>
      <c r="AF61" s="20">
        <v>20.8</v>
      </c>
      <c r="AG61" s="21"/>
    </row>
    <row r="62" spans="1:33" x14ac:dyDescent="0.2">
      <c r="A62" s="200">
        <v>2015</v>
      </c>
      <c r="B62" s="86" t="s">
        <v>4</v>
      </c>
      <c r="C62" s="95">
        <v>0.3</v>
      </c>
      <c r="D62" s="90">
        <v>-0.8</v>
      </c>
      <c r="E62" s="90">
        <v>-1.1000000000000001</v>
      </c>
      <c r="F62" s="90">
        <v>-1.5</v>
      </c>
      <c r="G62" s="90">
        <v>-1</v>
      </c>
      <c r="H62" s="90">
        <v>-0.8</v>
      </c>
      <c r="I62" s="90">
        <v>-1.2</v>
      </c>
      <c r="J62" s="90">
        <v>2.9</v>
      </c>
      <c r="K62" s="90">
        <v>4.4000000000000004</v>
      </c>
      <c r="L62" s="90">
        <v>5.4</v>
      </c>
      <c r="M62" s="90">
        <v>6.2</v>
      </c>
      <c r="N62" s="90">
        <v>9.6</v>
      </c>
      <c r="O62" s="90">
        <v>7.8</v>
      </c>
      <c r="P62" s="90">
        <v>3.3</v>
      </c>
      <c r="Q62" s="90">
        <v>6</v>
      </c>
      <c r="R62" s="90">
        <v>9.5</v>
      </c>
      <c r="S62" s="90">
        <v>11.9</v>
      </c>
      <c r="T62" s="90">
        <v>4.2</v>
      </c>
      <c r="U62" s="90">
        <v>-1.5</v>
      </c>
      <c r="V62" s="90">
        <v>1.5</v>
      </c>
      <c r="W62" s="90">
        <v>6.6</v>
      </c>
      <c r="X62" s="90">
        <v>9</v>
      </c>
      <c r="Y62" s="90">
        <v>6.6</v>
      </c>
      <c r="Z62" s="90">
        <v>6.1</v>
      </c>
      <c r="AA62" s="90">
        <v>9.3000000000000007</v>
      </c>
      <c r="AB62" s="90">
        <v>11.3</v>
      </c>
      <c r="AC62" s="90">
        <v>8.4</v>
      </c>
      <c r="AD62" s="90">
        <v>9.1999999999999993</v>
      </c>
      <c r="AE62" s="90">
        <v>3.8</v>
      </c>
      <c r="AF62" s="90">
        <v>3.9</v>
      </c>
      <c r="AG62" s="96"/>
    </row>
    <row r="63" spans="1:33" ht="13.5" thickBot="1" x14ac:dyDescent="0.25">
      <c r="A63" s="197"/>
      <c r="B63" s="85" t="s">
        <v>3</v>
      </c>
      <c r="C63" s="94">
        <v>5.3</v>
      </c>
      <c r="D63" s="20">
        <v>8.8000000000000007</v>
      </c>
      <c r="E63" s="20">
        <v>9.8000000000000007</v>
      </c>
      <c r="F63" s="20">
        <v>8.8000000000000007</v>
      </c>
      <c r="G63" s="20">
        <v>9.1999999999999993</v>
      </c>
      <c r="H63" s="20">
        <v>6.7</v>
      </c>
      <c r="I63" s="20">
        <v>8.4</v>
      </c>
      <c r="J63" s="20">
        <v>6.5</v>
      </c>
      <c r="K63" s="20">
        <v>15.6</v>
      </c>
      <c r="L63" s="20">
        <v>19.5</v>
      </c>
      <c r="M63" s="20">
        <v>19</v>
      </c>
      <c r="N63" s="20">
        <v>19.3</v>
      </c>
      <c r="O63" s="20">
        <v>21.2</v>
      </c>
      <c r="P63" s="20">
        <v>17.399999999999999</v>
      </c>
      <c r="Q63" s="20">
        <v>25.1</v>
      </c>
      <c r="R63" s="20">
        <v>26.3</v>
      </c>
      <c r="S63" s="20">
        <v>20.7</v>
      </c>
      <c r="T63" s="20">
        <v>10.1</v>
      </c>
      <c r="U63" s="20">
        <v>14.5</v>
      </c>
      <c r="V63" s="20">
        <v>17.3</v>
      </c>
      <c r="W63" s="20">
        <v>19.7</v>
      </c>
      <c r="X63" s="20">
        <v>20.2</v>
      </c>
      <c r="Y63" s="20">
        <v>20.100000000000001</v>
      </c>
      <c r="Z63" s="20">
        <v>19.8</v>
      </c>
      <c r="AA63" s="20">
        <v>24.3</v>
      </c>
      <c r="AB63" s="20">
        <v>20.100000000000001</v>
      </c>
      <c r="AC63" s="20">
        <v>23</v>
      </c>
      <c r="AD63" s="20">
        <v>15.1</v>
      </c>
      <c r="AE63" s="20">
        <v>16.8</v>
      </c>
      <c r="AF63" s="20">
        <v>17.3</v>
      </c>
      <c r="AG63" s="21"/>
    </row>
    <row r="64" spans="1:33" x14ac:dyDescent="0.2">
      <c r="A64" s="200">
        <v>2016</v>
      </c>
      <c r="B64" s="86" t="s">
        <v>4</v>
      </c>
      <c r="C64" s="95">
        <v>12.4</v>
      </c>
      <c r="D64" s="90">
        <v>4</v>
      </c>
      <c r="E64" s="90">
        <v>6.6</v>
      </c>
      <c r="F64" s="90">
        <v>11.3</v>
      </c>
      <c r="G64" s="90">
        <v>12.7</v>
      </c>
      <c r="H64" s="90">
        <v>9.4</v>
      </c>
      <c r="I64" s="90">
        <v>10.9</v>
      </c>
      <c r="J64" s="90">
        <v>6.8</v>
      </c>
      <c r="K64" s="90">
        <v>5.2</v>
      </c>
      <c r="L64" s="90">
        <v>4.2</v>
      </c>
      <c r="M64" s="90">
        <v>3.7</v>
      </c>
      <c r="N64" s="90">
        <v>4.4000000000000004</v>
      </c>
      <c r="O64" s="90">
        <v>6.7</v>
      </c>
      <c r="P64" s="90">
        <v>9.6</v>
      </c>
      <c r="Q64" s="90">
        <v>5.0999999999999996</v>
      </c>
      <c r="R64" s="90">
        <v>6.3</v>
      </c>
      <c r="S64" s="90">
        <v>10.8</v>
      </c>
      <c r="T64" s="90">
        <v>7.4</v>
      </c>
      <c r="U64" s="90">
        <v>7.3</v>
      </c>
      <c r="V64" s="90">
        <v>6</v>
      </c>
      <c r="W64" s="90">
        <v>1.8</v>
      </c>
      <c r="X64" s="90">
        <v>7.1</v>
      </c>
      <c r="Y64" s="90">
        <v>9.1</v>
      </c>
      <c r="Z64" s="90">
        <v>2.4</v>
      </c>
      <c r="AA64" s="90">
        <v>1.9</v>
      </c>
      <c r="AB64" s="90">
        <v>-1.5</v>
      </c>
      <c r="AC64" s="90">
        <v>1.8</v>
      </c>
      <c r="AD64" s="90">
        <v>-2.2000000000000002</v>
      </c>
      <c r="AE64" s="90">
        <v>-0.5</v>
      </c>
      <c r="AF64" s="90">
        <v>3.3</v>
      </c>
      <c r="AG64" s="96"/>
    </row>
    <row r="65" spans="1:33" ht="13.5" thickBot="1" x14ac:dyDescent="0.25">
      <c r="A65" s="197"/>
      <c r="B65" s="85" t="s">
        <v>3</v>
      </c>
      <c r="C65" s="94">
        <v>18.399999999999999</v>
      </c>
      <c r="D65" s="20">
        <v>15.2</v>
      </c>
      <c r="E65" s="20">
        <v>20.2</v>
      </c>
      <c r="F65" s="20">
        <v>24.5</v>
      </c>
      <c r="G65" s="20">
        <v>24.3</v>
      </c>
      <c r="H65" s="20">
        <v>19.2</v>
      </c>
      <c r="I65" s="20">
        <v>20.3</v>
      </c>
      <c r="J65" s="20">
        <v>10.5</v>
      </c>
      <c r="K65" s="20">
        <v>13.1</v>
      </c>
      <c r="L65" s="20">
        <v>14.3</v>
      </c>
      <c r="M65" s="20">
        <v>16.899999999999999</v>
      </c>
      <c r="N65" s="20">
        <v>18.8</v>
      </c>
      <c r="O65" s="20">
        <v>20.5</v>
      </c>
      <c r="P65" s="20">
        <v>14.5</v>
      </c>
      <c r="Q65" s="20">
        <v>19.100000000000001</v>
      </c>
      <c r="R65" s="20">
        <v>25.3</v>
      </c>
      <c r="S65" s="20">
        <v>23.7</v>
      </c>
      <c r="T65" s="20">
        <v>10.7</v>
      </c>
      <c r="U65" s="20">
        <v>15.9</v>
      </c>
      <c r="V65" s="20">
        <v>16.399999999999999</v>
      </c>
      <c r="W65" s="20">
        <v>20.5</v>
      </c>
      <c r="X65" s="20">
        <v>20.100000000000001</v>
      </c>
      <c r="Y65" s="20">
        <v>19.100000000000001</v>
      </c>
      <c r="Z65" s="20">
        <v>11</v>
      </c>
      <c r="AA65" s="20">
        <v>8.9</v>
      </c>
      <c r="AB65" s="20">
        <v>17.2</v>
      </c>
      <c r="AC65" s="20">
        <v>4</v>
      </c>
      <c r="AD65" s="20">
        <v>7.7</v>
      </c>
      <c r="AE65" s="20">
        <v>15.6</v>
      </c>
      <c r="AF65" s="20">
        <v>19.7</v>
      </c>
      <c r="AG65" s="21"/>
    </row>
    <row r="66" spans="1:33" x14ac:dyDescent="0.2">
      <c r="A66" s="196">
        <v>2017</v>
      </c>
      <c r="B66" s="86" t="s">
        <v>4</v>
      </c>
      <c r="C66" s="95">
        <v>8.1</v>
      </c>
      <c r="D66" s="90">
        <v>6.4</v>
      </c>
      <c r="E66" s="90">
        <v>8.6</v>
      </c>
      <c r="F66" s="90">
        <v>8.5</v>
      </c>
      <c r="G66" s="90">
        <v>7.5</v>
      </c>
      <c r="H66" s="90">
        <v>4.4000000000000004</v>
      </c>
      <c r="I66" s="90">
        <v>3.1</v>
      </c>
      <c r="J66" s="90">
        <v>7.4</v>
      </c>
      <c r="K66" s="90">
        <v>4.5</v>
      </c>
      <c r="L66" s="90">
        <v>6</v>
      </c>
      <c r="M66" s="90">
        <v>7.8</v>
      </c>
      <c r="N66" s="90">
        <v>2</v>
      </c>
      <c r="O66" s="90">
        <v>9.1999999999999993</v>
      </c>
      <c r="P66" s="90">
        <v>6.8</v>
      </c>
      <c r="Q66" s="90">
        <v>7.4</v>
      </c>
      <c r="R66" s="90">
        <v>7</v>
      </c>
      <c r="S66" s="90">
        <v>2.8</v>
      </c>
      <c r="T66" s="90">
        <v>1.2</v>
      </c>
      <c r="U66" s="90">
        <v>-1.5</v>
      </c>
      <c r="V66" s="90">
        <v>-2.5</v>
      </c>
      <c r="W66" s="90">
        <v>-2.2999999999999998</v>
      </c>
      <c r="X66" s="90">
        <v>1.5</v>
      </c>
      <c r="Y66" s="90">
        <v>0.7</v>
      </c>
      <c r="Z66" s="90">
        <v>1</v>
      </c>
      <c r="AA66" s="90">
        <v>8.1999999999999993</v>
      </c>
      <c r="AB66" s="90">
        <v>9.1999999999999993</v>
      </c>
      <c r="AC66" s="90">
        <v>4.8</v>
      </c>
      <c r="AD66" s="90">
        <v>3.1</v>
      </c>
      <c r="AE66" s="90">
        <v>0.4</v>
      </c>
      <c r="AF66" s="90">
        <v>1.1000000000000001</v>
      </c>
      <c r="AG66" s="96"/>
    </row>
    <row r="67" spans="1:33" ht="13.5" thickBot="1" x14ac:dyDescent="0.25">
      <c r="A67" s="197"/>
      <c r="B67" s="85" t="s">
        <v>3</v>
      </c>
      <c r="C67" s="94">
        <v>22.4</v>
      </c>
      <c r="D67" s="20">
        <v>22.6</v>
      </c>
      <c r="E67" s="20">
        <v>20.399999999999999</v>
      </c>
      <c r="F67" s="20">
        <v>16.899999999999999</v>
      </c>
      <c r="G67" s="20">
        <v>15.3</v>
      </c>
      <c r="H67" s="20">
        <v>10.1</v>
      </c>
      <c r="I67" s="20">
        <v>10.9</v>
      </c>
      <c r="J67" s="20">
        <v>13.7</v>
      </c>
      <c r="K67" s="20">
        <v>17.899999999999999</v>
      </c>
      <c r="L67" s="20">
        <v>21.8</v>
      </c>
      <c r="M67" s="20">
        <v>15.3</v>
      </c>
      <c r="N67" s="20">
        <v>16.8</v>
      </c>
      <c r="O67" s="20">
        <v>16.3</v>
      </c>
      <c r="P67" s="20">
        <v>17.7</v>
      </c>
      <c r="Q67" s="20">
        <v>16.600000000000001</v>
      </c>
      <c r="R67" s="20">
        <v>14.6</v>
      </c>
      <c r="S67" s="20">
        <v>14.7</v>
      </c>
      <c r="T67" s="20">
        <v>9.6999999999999993</v>
      </c>
      <c r="U67" s="20">
        <v>1.6</v>
      </c>
      <c r="V67" s="20">
        <v>3</v>
      </c>
      <c r="W67" s="20">
        <v>11.2</v>
      </c>
      <c r="X67" s="20">
        <v>15.7</v>
      </c>
      <c r="Y67" s="20">
        <v>11.8</v>
      </c>
      <c r="Z67" s="20">
        <v>17.399999999999999</v>
      </c>
      <c r="AA67" s="20">
        <v>21.7</v>
      </c>
      <c r="AB67" s="20">
        <v>17</v>
      </c>
      <c r="AC67" s="20">
        <v>8</v>
      </c>
      <c r="AD67" s="20">
        <v>7.5</v>
      </c>
      <c r="AE67" s="20">
        <v>12.6</v>
      </c>
      <c r="AF67" s="20">
        <v>15.7</v>
      </c>
      <c r="AG67" s="21"/>
    </row>
    <row r="68" spans="1:33" x14ac:dyDescent="0.2">
      <c r="A68" s="196">
        <v>2018</v>
      </c>
      <c r="B68" s="86" t="s">
        <v>4</v>
      </c>
      <c r="C68" s="95">
        <v>3.7</v>
      </c>
      <c r="D68" s="90">
        <v>0.8</v>
      </c>
      <c r="E68" s="90">
        <v>7.4</v>
      </c>
      <c r="F68" s="90">
        <v>10.1</v>
      </c>
      <c r="G68" s="90">
        <v>8.4</v>
      </c>
      <c r="H68" s="90">
        <v>4.5</v>
      </c>
      <c r="I68" s="90">
        <v>1.1000000000000001</v>
      </c>
      <c r="J68" s="90">
        <v>6.4</v>
      </c>
      <c r="K68" s="90">
        <v>11.5</v>
      </c>
      <c r="L68" s="90">
        <v>7.8</v>
      </c>
      <c r="M68" s="90">
        <v>8.1999999999999993</v>
      </c>
      <c r="N68" s="90">
        <v>10</v>
      </c>
      <c r="O68" s="90">
        <v>10.1</v>
      </c>
      <c r="P68" s="90">
        <v>5.6</v>
      </c>
      <c r="Q68" s="90">
        <v>9.1999999999999993</v>
      </c>
      <c r="R68" s="90">
        <v>13.2</v>
      </c>
      <c r="S68" s="90">
        <v>11.6</v>
      </c>
      <c r="T68" s="90">
        <v>9.1999999999999993</v>
      </c>
      <c r="U68" s="90">
        <v>10.199999999999999</v>
      </c>
      <c r="V68" s="90">
        <v>12.2</v>
      </c>
      <c r="W68" s="90">
        <v>9.9</v>
      </c>
      <c r="X68" s="90">
        <v>13</v>
      </c>
      <c r="Y68" s="90">
        <v>14.7</v>
      </c>
      <c r="Z68" s="90">
        <v>13.3</v>
      </c>
      <c r="AA68" s="90">
        <v>13</v>
      </c>
      <c r="AB68" s="90">
        <v>6.5</v>
      </c>
      <c r="AC68" s="90">
        <v>6.3</v>
      </c>
      <c r="AD68" s="90">
        <v>10.5</v>
      </c>
      <c r="AE68" s="90">
        <v>15.2</v>
      </c>
      <c r="AF68" s="90">
        <v>14.7</v>
      </c>
      <c r="AG68" s="96"/>
    </row>
    <row r="69" spans="1:33" ht="13.5" thickBot="1" x14ac:dyDescent="0.25">
      <c r="A69" s="197"/>
      <c r="B69" s="85" t="s">
        <v>3</v>
      </c>
      <c r="C69" s="94">
        <v>12.3</v>
      </c>
      <c r="D69" s="20">
        <v>16.2</v>
      </c>
      <c r="E69" s="20">
        <v>20.9</v>
      </c>
      <c r="F69" s="20">
        <v>18.100000000000001</v>
      </c>
      <c r="G69" s="20">
        <v>15.5</v>
      </c>
      <c r="H69" s="20">
        <v>13.1</v>
      </c>
      <c r="I69" s="20">
        <v>17.399999999999999</v>
      </c>
      <c r="J69" s="20">
        <v>19</v>
      </c>
      <c r="K69" s="20">
        <v>22.8</v>
      </c>
      <c r="L69" s="20">
        <v>17.899999999999999</v>
      </c>
      <c r="M69" s="20">
        <v>20.8</v>
      </c>
      <c r="N69" s="20">
        <v>21.5</v>
      </c>
      <c r="O69" s="20">
        <v>18.899999999999999</v>
      </c>
      <c r="P69" s="20">
        <v>20.7</v>
      </c>
      <c r="Q69" s="20">
        <v>21.9</v>
      </c>
      <c r="R69" s="20">
        <v>20.5</v>
      </c>
      <c r="S69" s="20">
        <v>20.5</v>
      </c>
      <c r="T69" s="20">
        <v>19.899999999999999</v>
      </c>
      <c r="U69" s="20">
        <v>23.8</v>
      </c>
      <c r="V69" s="20">
        <v>25.8</v>
      </c>
      <c r="W69" s="20">
        <v>28</v>
      </c>
      <c r="X69" s="20">
        <v>25.9</v>
      </c>
      <c r="Y69" s="20">
        <v>27.1</v>
      </c>
      <c r="Z69" s="20">
        <v>22.4</v>
      </c>
      <c r="AA69" s="20">
        <v>26.6</v>
      </c>
      <c r="AB69" s="20">
        <v>14.2</v>
      </c>
      <c r="AC69" s="20">
        <v>18.2</v>
      </c>
      <c r="AD69" s="20">
        <v>25.4</v>
      </c>
      <c r="AE69" s="20">
        <v>27.7</v>
      </c>
      <c r="AF69" s="20">
        <v>25.4</v>
      </c>
      <c r="AG69" s="21"/>
    </row>
    <row r="70" spans="1:33" x14ac:dyDescent="0.2">
      <c r="A70" s="196">
        <v>2019</v>
      </c>
      <c r="B70" s="86" t="s">
        <v>4</v>
      </c>
      <c r="C70" s="93">
        <v>5.8</v>
      </c>
      <c r="D70" s="17">
        <v>3.6</v>
      </c>
      <c r="E70" s="17">
        <v>8.1</v>
      </c>
      <c r="F70" s="17">
        <v>6.4</v>
      </c>
      <c r="G70" s="17">
        <v>6.4</v>
      </c>
      <c r="H70" s="17">
        <v>5.3</v>
      </c>
      <c r="I70" s="17">
        <v>5.7</v>
      </c>
      <c r="J70" s="17">
        <v>5.5</v>
      </c>
      <c r="K70" s="17">
        <v>9.1999999999999993</v>
      </c>
      <c r="L70" s="17">
        <v>6.7</v>
      </c>
      <c r="M70" s="17">
        <v>1.5</v>
      </c>
      <c r="N70" s="17">
        <v>1</v>
      </c>
      <c r="O70" s="17">
        <v>1.7</v>
      </c>
      <c r="P70" s="17">
        <v>2.4</v>
      </c>
      <c r="Q70" s="17">
        <v>4.9000000000000004</v>
      </c>
      <c r="R70" s="17">
        <v>0.6</v>
      </c>
      <c r="S70" s="17">
        <v>4.4000000000000004</v>
      </c>
      <c r="T70" s="17">
        <v>5.0999999999999996</v>
      </c>
      <c r="U70" s="17">
        <v>6.4</v>
      </c>
      <c r="V70" s="17">
        <v>5.4</v>
      </c>
      <c r="W70" s="17">
        <v>6.7</v>
      </c>
      <c r="X70" s="17">
        <v>6.1</v>
      </c>
      <c r="Y70" s="17">
        <v>6.8</v>
      </c>
      <c r="Z70" s="17">
        <v>7.8</v>
      </c>
      <c r="AA70" s="17">
        <v>11.8</v>
      </c>
      <c r="AB70" s="17">
        <v>15.2</v>
      </c>
      <c r="AC70" s="17">
        <v>7.9</v>
      </c>
      <c r="AD70" s="17">
        <v>6.3</v>
      </c>
      <c r="AE70" s="17">
        <v>6.4</v>
      </c>
      <c r="AF70" s="17">
        <v>6.8</v>
      </c>
      <c r="AG70" s="18"/>
    </row>
    <row r="71" spans="1:33" ht="13.5" thickBot="1" x14ac:dyDescent="0.25">
      <c r="A71" s="197"/>
      <c r="B71" s="85" t="s">
        <v>3</v>
      </c>
      <c r="C71" s="94">
        <v>15.7</v>
      </c>
      <c r="D71" s="20">
        <v>18.399999999999999</v>
      </c>
      <c r="E71" s="20">
        <v>19.399999999999999</v>
      </c>
      <c r="F71" s="20">
        <v>17</v>
      </c>
      <c r="G71" s="20">
        <v>12.1</v>
      </c>
      <c r="H71" s="20">
        <v>14.9</v>
      </c>
      <c r="I71" s="20">
        <v>19.100000000000001</v>
      </c>
      <c r="J71" s="20">
        <v>17.600000000000001</v>
      </c>
      <c r="K71" s="20">
        <v>18.100000000000001</v>
      </c>
      <c r="L71" s="20">
        <v>13.9</v>
      </c>
      <c r="M71" s="20">
        <v>4.2</v>
      </c>
      <c r="N71" s="20">
        <v>9.6</v>
      </c>
      <c r="O71" s="20">
        <v>9.4</v>
      </c>
      <c r="P71" s="20">
        <v>6.3</v>
      </c>
      <c r="Q71" s="20">
        <v>15.4</v>
      </c>
      <c r="R71" s="20">
        <v>17.600000000000001</v>
      </c>
      <c r="S71" s="20">
        <v>16.3</v>
      </c>
      <c r="T71" s="20">
        <v>19</v>
      </c>
      <c r="U71" s="20">
        <v>21</v>
      </c>
      <c r="V71" s="20">
        <v>21.5</v>
      </c>
      <c r="W71" s="20">
        <v>21.9</v>
      </c>
      <c r="X71" s="20">
        <v>21.2</v>
      </c>
      <c r="Y71" s="20">
        <v>11</v>
      </c>
      <c r="Z71" s="20">
        <v>20.3</v>
      </c>
      <c r="AA71" s="20">
        <v>26.7</v>
      </c>
      <c r="AB71" s="20">
        <v>21.2</v>
      </c>
      <c r="AC71" s="20">
        <v>18.3</v>
      </c>
      <c r="AD71" s="20">
        <v>16</v>
      </c>
      <c r="AE71" s="20">
        <v>11</v>
      </c>
      <c r="AF71" s="20">
        <v>9.6999999999999993</v>
      </c>
      <c r="AG71" s="21"/>
    </row>
    <row r="72" spans="1:33" x14ac:dyDescent="0.2">
      <c r="A72" s="196">
        <v>2020</v>
      </c>
      <c r="B72" s="86" t="s">
        <v>4</v>
      </c>
      <c r="C72" s="95">
        <v>-3.4</v>
      </c>
      <c r="D72" s="90">
        <v>0</v>
      </c>
      <c r="E72" s="90">
        <v>0.8</v>
      </c>
      <c r="F72" s="90">
        <v>5.2</v>
      </c>
      <c r="G72" s="90">
        <v>2.2000000000000002</v>
      </c>
      <c r="H72" s="90">
        <v>4.2</v>
      </c>
      <c r="I72" s="90">
        <v>4.0999999999999996</v>
      </c>
      <c r="J72" s="90">
        <v>5.9</v>
      </c>
      <c r="K72" s="90">
        <v>8.6</v>
      </c>
      <c r="L72" s="90">
        <v>9.3000000000000007</v>
      </c>
      <c r="M72" s="90">
        <v>6.8</v>
      </c>
      <c r="N72" s="90">
        <v>6.5</v>
      </c>
      <c r="O72" s="90">
        <v>10.199999999999999</v>
      </c>
      <c r="P72" s="90">
        <v>2.1</v>
      </c>
      <c r="Q72" s="90">
        <v>-1.9</v>
      </c>
      <c r="R72" s="90">
        <v>5.5</v>
      </c>
      <c r="S72" s="90">
        <v>9.6999999999999993</v>
      </c>
      <c r="T72" s="90">
        <v>10.6</v>
      </c>
      <c r="U72" s="90">
        <v>10.6</v>
      </c>
      <c r="V72" s="90">
        <v>5.9</v>
      </c>
      <c r="W72" s="90">
        <v>2.5</v>
      </c>
      <c r="X72" s="90">
        <v>1.9</v>
      </c>
      <c r="Y72" s="90">
        <v>2.9</v>
      </c>
      <c r="Z72" s="90">
        <v>6.5</v>
      </c>
      <c r="AA72" s="90">
        <v>9.1999999999999993</v>
      </c>
      <c r="AB72" s="90">
        <v>5.0999999999999996</v>
      </c>
      <c r="AC72" s="90">
        <v>6.3</v>
      </c>
      <c r="AD72" s="90">
        <v>10.3</v>
      </c>
      <c r="AE72" s="90">
        <v>10.199999999999999</v>
      </c>
      <c r="AF72" s="90">
        <v>10</v>
      </c>
      <c r="AG72" s="96"/>
    </row>
    <row r="73" spans="1:33" ht="13.5" thickBot="1" x14ac:dyDescent="0.25">
      <c r="A73" s="197"/>
      <c r="B73" s="85" t="s">
        <v>3</v>
      </c>
      <c r="C73" s="94">
        <v>9.4</v>
      </c>
      <c r="D73" s="20">
        <v>13.8</v>
      </c>
      <c r="E73" s="20">
        <v>15.2</v>
      </c>
      <c r="F73" s="20">
        <v>14.5</v>
      </c>
      <c r="G73" s="20">
        <v>16.600000000000001</v>
      </c>
      <c r="H73" s="20">
        <v>17.7</v>
      </c>
      <c r="I73" s="20">
        <v>19.2</v>
      </c>
      <c r="J73" s="20">
        <v>19.7</v>
      </c>
      <c r="K73" s="20">
        <v>21.8</v>
      </c>
      <c r="L73" s="20">
        <v>20.100000000000001</v>
      </c>
      <c r="M73" s="20">
        <v>19.5</v>
      </c>
      <c r="N73" s="20">
        <v>23</v>
      </c>
      <c r="O73" s="20">
        <v>22.4</v>
      </c>
      <c r="P73" s="20">
        <v>8.6999999999999993</v>
      </c>
      <c r="Q73" s="20">
        <v>16.5</v>
      </c>
      <c r="R73" s="20">
        <v>23.6</v>
      </c>
      <c r="S73" s="20">
        <v>25.1</v>
      </c>
      <c r="T73" s="20">
        <v>22.3</v>
      </c>
      <c r="U73" s="20">
        <v>19.100000000000001</v>
      </c>
      <c r="V73" s="20">
        <v>17.8</v>
      </c>
      <c r="W73" s="20">
        <v>17.600000000000001</v>
      </c>
      <c r="X73" s="20">
        <v>19</v>
      </c>
      <c r="Y73" s="20">
        <v>20</v>
      </c>
      <c r="Z73" s="20">
        <v>23</v>
      </c>
      <c r="AA73" s="20">
        <v>20.7</v>
      </c>
      <c r="AB73" s="20">
        <v>18.5</v>
      </c>
      <c r="AC73" s="20">
        <v>20.2</v>
      </c>
      <c r="AD73" s="20">
        <v>25.2</v>
      </c>
      <c r="AE73" s="20">
        <v>17.600000000000001</v>
      </c>
      <c r="AF73" s="20">
        <v>22.7</v>
      </c>
      <c r="AG73" s="21"/>
    </row>
    <row r="74" spans="1:33" x14ac:dyDescent="0.2">
      <c r="A74" s="196">
        <v>2021</v>
      </c>
      <c r="B74" s="86" t="s">
        <v>4</v>
      </c>
      <c r="C74" s="95">
        <v>10.3</v>
      </c>
      <c r="D74" s="90">
        <v>10.4</v>
      </c>
      <c r="E74" s="90">
        <v>4.3</v>
      </c>
      <c r="F74" s="90">
        <v>-0.4</v>
      </c>
      <c r="G74" s="90">
        <v>0.1</v>
      </c>
      <c r="H74" s="90">
        <v>-1.8</v>
      </c>
      <c r="I74" s="90">
        <v>-2.4</v>
      </c>
      <c r="J74" s="90">
        <v>-3</v>
      </c>
      <c r="K74" s="90">
        <v>-2.2999999999999998</v>
      </c>
      <c r="L74" s="90">
        <v>3.9</v>
      </c>
      <c r="M74" s="90">
        <v>5.3</v>
      </c>
      <c r="N74" s="90">
        <v>7.5</v>
      </c>
      <c r="O74" s="90">
        <v>-0.2</v>
      </c>
      <c r="P74" s="90">
        <v>-1</v>
      </c>
      <c r="Q74" s="90">
        <v>-0.8</v>
      </c>
      <c r="R74" s="90">
        <v>-2</v>
      </c>
      <c r="S74" s="90">
        <v>0.6</v>
      </c>
      <c r="T74" s="90">
        <v>2.2000000000000002</v>
      </c>
      <c r="U74" s="90">
        <v>4.0999999999999996</v>
      </c>
      <c r="V74" s="90">
        <v>4.9000000000000004</v>
      </c>
      <c r="W74" s="90">
        <v>6.3</v>
      </c>
      <c r="X74" s="90">
        <v>6.3</v>
      </c>
      <c r="Y74" s="90">
        <v>1.8</v>
      </c>
      <c r="Z74" s="90">
        <v>0.9</v>
      </c>
      <c r="AA74" s="90">
        <v>5.8</v>
      </c>
      <c r="AB74" s="90">
        <v>0.1</v>
      </c>
      <c r="AC74" s="90">
        <v>0.5</v>
      </c>
      <c r="AD74" s="90">
        <v>5.7</v>
      </c>
      <c r="AE74" s="90">
        <v>6.6</v>
      </c>
      <c r="AF74" s="90">
        <v>9.6999999999999993</v>
      </c>
      <c r="AG74" s="96"/>
    </row>
    <row r="75" spans="1:33" ht="13.5" thickBot="1" x14ac:dyDescent="0.25">
      <c r="A75" s="197"/>
      <c r="B75" s="85" t="s">
        <v>3</v>
      </c>
      <c r="C75" s="94">
        <v>24.9</v>
      </c>
      <c r="D75" s="20">
        <v>15.6</v>
      </c>
      <c r="E75" s="20">
        <v>9</v>
      </c>
      <c r="F75" s="20">
        <v>7.7</v>
      </c>
      <c r="G75" s="20">
        <v>15.8</v>
      </c>
      <c r="H75" s="20">
        <v>6</v>
      </c>
      <c r="I75" s="20">
        <v>6.8</v>
      </c>
      <c r="J75" s="20">
        <v>7.6</v>
      </c>
      <c r="K75" s="20">
        <v>16.3</v>
      </c>
      <c r="L75" s="20">
        <v>19.7</v>
      </c>
      <c r="M75" s="20">
        <v>16.899999999999999</v>
      </c>
      <c r="N75" s="20">
        <v>19</v>
      </c>
      <c r="O75" s="20">
        <v>1.3</v>
      </c>
      <c r="P75" s="20">
        <v>6.9</v>
      </c>
      <c r="Q75" s="20">
        <v>8.9</v>
      </c>
      <c r="R75" s="20">
        <v>10.4</v>
      </c>
      <c r="S75" s="20">
        <v>9.1</v>
      </c>
      <c r="T75" s="20">
        <v>6.4</v>
      </c>
      <c r="U75" s="20">
        <v>11</v>
      </c>
      <c r="V75" s="20">
        <v>14.8</v>
      </c>
      <c r="W75" s="20">
        <v>19.899999999999999</v>
      </c>
      <c r="X75" s="20">
        <v>16.5</v>
      </c>
      <c r="Y75" s="20">
        <v>16.8</v>
      </c>
      <c r="Z75" s="20">
        <v>18.8</v>
      </c>
      <c r="AA75" s="20">
        <v>16.3</v>
      </c>
      <c r="AB75" s="20">
        <v>13.2</v>
      </c>
      <c r="AC75" s="20">
        <v>13</v>
      </c>
      <c r="AD75" s="20">
        <v>15.9</v>
      </c>
      <c r="AE75" s="20">
        <v>22</v>
      </c>
      <c r="AF75" s="20">
        <v>19.899999999999999</v>
      </c>
      <c r="AG75" s="21"/>
    </row>
    <row r="76" spans="1:33" x14ac:dyDescent="0.2">
      <c r="A76" s="196">
        <v>2022</v>
      </c>
      <c r="B76" s="86" t="s">
        <v>4</v>
      </c>
      <c r="C76" s="95">
        <v>1.5</v>
      </c>
      <c r="D76" s="90">
        <v>-1.3</v>
      </c>
      <c r="E76" s="90">
        <v>-2</v>
      </c>
      <c r="F76" s="90">
        <v>-1.8</v>
      </c>
      <c r="G76" s="90">
        <v>1.1000000000000001</v>
      </c>
      <c r="H76" s="90">
        <v>5.3</v>
      </c>
      <c r="I76" s="90">
        <v>7.3</v>
      </c>
      <c r="J76" s="90">
        <v>7.2</v>
      </c>
      <c r="K76" s="90">
        <v>8</v>
      </c>
      <c r="L76" s="90">
        <v>1.3</v>
      </c>
      <c r="M76" s="90">
        <v>-0.8</v>
      </c>
      <c r="N76" s="90">
        <v>-0.1</v>
      </c>
      <c r="O76" s="90">
        <v>6.1</v>
      </c>
      <c r="P76" s="90">
        <v>7.7</v>
      </c>
      <c r="Q76" s="90">
        <v>12.2</v>
      </c>
      <c r="R76" s="90">
        <v>6.7</v>
      </c>
      <c r="S76" s="90">
        <v>1.1000000000000001</v>
      </c>
      <c r="T76" s="90">
        <v>0.4</v>
      </c>
      <c r="U76" s="90">
        <v>3.5</v>
      </c>
      <c r="V76" s="90">
        <v>0.7</v>
      </c>
      <c r="W76" s="90">
        <v>2.2000000000000002</v>
      </c>
      <c r="X76" s="90">
        <v>5.9</v>
      </c>
      <c r="Y76" s="90">
        <v>6.2</v>
      </c>
      <c r="Z76" s="90">
        <v>8.4</v>
      </c>
      <c r="AA76" s="90">
        <v>6.2</v>
      </c>
      <c r="AB76" s="90">
        <v>5.3</v>
      </c>
      <c r="AC76" s="90">
        <v>5.3</v>
      </c>
      <c r="AD76" s="90">
        <v>6</v>
      </c>
      <c r="AE76" s="90">
        <v>5.7</v>
      </c>
      <c r="AF76" s="90">
        <v>5.4</v>
      </c>
      <c r="AG76" s="96"/>
    </row>
    <row r="77" spans="1:33" ht="13.5" thickBot="1" x14ac:dyDescent="0.25">
      <c r="A77" s="197"/>
      <c r="B77" s="85" t="s">
        <v>3</v>
      </c>
      <c r="C77" s="94">
        <v>7.1</v>
      </c>
      <c r="D77" s="20">
        <v>4.2</v>
      </c>
      <c r="E77" s="20">
        <v>5.3</v>
      </c>
      <c r="F77" s="20">
        <v>7.3</v>
      </c>
      <c r="G77" s="20">
        <v>14.4</v>
      </c>
      <c r="H77" s="20">
        <v>19.8</v>
      </c>
      <c r="I77" s="20">
        <v>19.5</v>
      </c>
      <c r="J77" s="20">
        <v>16.8</v>
      </c>
      <c r="K77" s="20">
        <v>9.8000000000000007</v>
      </c>
      <c r="L77" s="20">
        <v>9.5</v>
      </c>
      <c r="M77" s="20">
        <v>15</v>
      </c>
      <c r="N77" s="20">
        <v>17.3</v>
      </c>
      <c r="O77" s="20">
        <v>20.9</v>
      </c>
      <c r="P77" s="20">
        <v>23.3</v>
      </c>
      <c r="Q77" s="20">
        <v>19.100000000000001</v>
      </c>
      <c r="R77" s="20">
        <v>8.3000000000000007</v>
      </c>
      <c r="S77" s="20">
        <v>12.4</v>
      </c>
      <c r="T77" s="20">
        <v>11.2</v>
      </c>
      <c r="U77" s="20">
        <v>6.5</v>
      </c>
      <c r="V77" s="20">
        <v>14</v>
      </c>
      <c r="W77" s="20">
        <v>17.399999999999999</v>
      </c>
      <c r="X77" s="20">
        <v>8</v>
      </c>
      <c r="Y77" s="20">
        <v>12</v>
      </c>
      <c r="Z77" s="20">
        <v>19.7</v>
      </c>
      <c r="AA77" s="20">
        <v>18.899999999999999</v>
      </c>
      <c r="AB77" s="20">
        <v>15.1</v>
      </c>
      <c r="AC77" s="20">
        <v>7.9</v>
      </c>
      <c r="AD77" s="20">
        <v>17.100000000000001</v>
      </c>
      <c r="AE77" s="20">
        <v>19</v>
      </c>
      <c r="AF77" s="20">
        <v>22.6</v>
      </c>
      <c r="AG77" s="21"/>
    </row>
    <row r="78" spans="1:33" x14ac:dyDescent="0.2">
      <c r="A78" s="196">
        <v>2023</v>
      </c>
      <c r="B78" s="86" t="s">
        <v>4</v>
      </c>
      <c r="C78" s="95">
        <v>3.8</v>
      </c>
      <c r="D78" s="90">
        <v>6</v>
      </c>
      <c r="E78" s="90">
        <v>1.4</v>
      </c>
      <c r="F78" s="90">
        <v>-3</v>
      </c>
      <c r="G78" s="90">
        <v>-4.5</v>
      </c>
      <c r="H78" s="90">
        <v>-1.7</v>
      </c>
      <c r="I78" s="90">
        <v>2.6</v>
      </c>
      <c r="J78" s="90">
        <v>2.6</v>
      </c>
      <c r="K78" s="90">
        <v>2</v>
      </c>
      <c r="L78" s="90">
        <v>1.7</v>
      </c>
      <c r="M78" s="90">
        <v>2.9</v>
      </c>
      <c r="N78" s="90">
        <v>1.8</v>
      </c>
      <c r="O78" s="90">
        <v>8</v>
      </c>
      <c r="P78" s="90">
        <v>0.8</v>
      </c>
      <c r="Q78" s="90">
        <v>2.2999999999999998</v>
      </c>
      <c r="R78" s="90">
        <v>3.1</v>
      </c>
      <c r="S78" s="90">
        <v>5.2</v>
      </c>
      <c r="T78" s="90">
        <v>7.3</v>
      </c>
      <c r="U78" s="90">
        <v>6.7</v>
      </c>
      <c r="V78" s="90">
        <v>4</v>
      </c>
      <c r="W78" s="90">
        <v>5.4</v>
      </c>
      <c r="X78" s="90">
        <v>5.7</v>
      </c>
      <c r="Y78" s="90">
        <v>9.6</v>
      </c>
      <c r="Z78" s="90">
        <v>8.8000000000000007</v>
      </c>
      <c r="AA78" s="90">
        <v>6.4</v>
      </c>
      <c r="AB78" s="90">
        <v>3.8</v>
      </c>
      <c r="AC78" s="90">
        <v>3.3</v>
      </c>
      <c r="AD78" s="90">
        <v>6.7</v>
      </c>
      <c r="AE78" s="90">
        <v>8</v>
      </c>
      <c r="AF78" s="90">
        <v>7.6</v>
      </c>
      <c r="AG78" s="96"/>
    </row>
    <row r="79" spans="1:33" ht="13.5" thickBot="1" x14ac:dyDescent="0.25">
      <c r="A79" s="197"/>
      <c r="B79" s="85" t="s">
        <v>3</v>
      </c>
      <c r="C79" s="94">
        <v>16.100000000000001</v>
      </c>
      <c r="D79" s="20">
        <v>12.9</v>
      </c>
      <c r="E79" s="20">
        <v>6.2</v>
      </c>
      <c r="F79" s="20">
        <v>5.6</v>
      </c>
      <c r="G79" s="20">
        <v>6.7</v>
      </c>
      <c r="H79" s="20">
        <v>9.6999999999999993</v>
      </c>
      <c r="I79" s="20">
        <v>10.199999999999999</v>
      </c>
      <c r="J79" s="20">
        <v>3.5</v>
      </c>
      <c r="K79" s="20">
        <v>7.9</v>
      </c>
      <c r="L79" s="20">
        <v>14.9</v>
      </c>
      <c r="M79" s="20">
        <v>14</v>
      </c>
      <c r="N79" s="20">
        <v>16.399999999999999</v>
      </c>
      <c r="O79" s="20">
        <v>10.3</v>
      </c>
      <c r="P79" s="20">
        <v>3.8</v>
      </c>
      <c r="Q79" s="20">
        <v>10.3</v>
      </c>
      <c r="R79" s="20">
        <v>11</v>
      </c>
      <c r="S79" s="20">
        <v>16.2</v>
      </c>
      <c r="T79" s="20">
        <v>10.3</v>
      </c>
      <c r="U79" s="20">
        <v>11.9</v>
      </c>
      <c r="V79" s="20">
        <v>17</v>
      </c>
      <c r="W79" s="20">
        <v>18.600000000000001</v>
      </c>
      <c r="X79" s="20">
        <v>22.3</v>
      </c>
      <c r="Y79" s="20">
        <v>22.8</v>
      </c>
      <c r="Z79" s="20">
        <v>13.6</v>
      </c>
      <c r="AA79" s="20">
        <v>16</v>
      </c>
      <c r="AB79" s="20">
        <v>11.7</v>
      </c>
      <c r="AC79" s="20">
        <v>16.3</v>
      </c>
      <c r="AD79" s="20">
        <v>15.6</v>
      </c>
      <c r="AE79" s="20">
        <v>19.600000000000001</v>
      </c>
      <c r="AF79" s="20">
        <v>17.100000000000001</v>
      </c>
      <c r="AG79" s="21"/>
    </row>
    <row r="80" spans="1:33" x14ac:dyDescent="0.2">
      <c r="A80" s="196">
        <v>2024</v>
      </c>
      <c r="B80" s="86" t="s">
        <v>4</v>
      </c>
      <c r="C80" s="95">
        <v>10.4</v>
      </c>
      <c r="D80" s="90">
        <v>6</v>
      </c>
      <c r="E80" s="90">
        <v>5.0999999999999996</v>
      </c>
      <c r="F80" s="90">
        <v>6.9</v>
      </c>
      <c r="G80" s="90">
        <v>11.1</v>
      </c>
      <c r="H80" s="90">
        <v>14.5</v>
      </c>
      <c r="I80" s="90">
        <v>12.3</v>
      </c>
      <c r="J80" s="90">
        <v>14.2</v>
      </c>
      <c r="K80" s="90">
        <v>13</v>
      </c>
      <c r="L80" s="90">
        <v>8.6999999999999993</v>
      </c>
      <c r="M80" s="90">
        <v>7.9</v>
      </c>
      <c r="N80" s="90">
        <v>9.1</v>
      </c>
      <c r="O80" s="90">
        <v>10.3</v>
      </c>
      <c r="P80" s="90">
        <v>14.3</v>
      </c>
      <c r="Q80" s="90">
        <v>14.5</v>
      </c>
      <c r="R80" s="90">
        <v>4.2</v>
      </c>
      <c r="S80" s="90">
        <v>1.5</v>
      </c>
      <c r="T80" s="90">
        <v>2.1</v>
      </c>
      <c r="U80" s="90">
        <v>0.7</v>
      </c>
      <c r="V80" s="90">
        <v>4.8</v>
      </c>
      <c r="W80" s="90">
        <v>0.4</v>
      </c>
      <c r="X80" s="90">
        <v>0.3</v>
      </c>
      <c r="Y80" s="90">
        <v>1</v>
      </c>
      <c r="Z80" s="90">
        <v>1.9</v>
      </c>
      <c r="AA80" s="90">
        <v>1.3</v>
      </c>
      <c r="AB80" s="90">
        <v>1</v>
      </c>
      <c r="AC80" s="90">
        <v>4.4000000000000004</v>
      </c>
      <c r="AD80" s="90">
        <v>8.6999999999999993</v>
      </c>
      <c r="AE80" s="90">
        <v>10.5</v>
      </c>
      <c r="AF80" s="90">
        <v>13.5</v>
      </c>
      <c r="AG80" s="96"/>
    </row>
    <row r="81" spans="1:33" ht="13.5" thickBot="1" x14ac:dyDescent="0.25">
      <c r="A81" s="197"/>
      <c r="B81" s="85" t="s">
        <v>3</v>
      </c>
      <c r="C81" s="94">
        <v>22.9</v>
      </c>
      <c r="D81" s="20">
        <v>15.6</v>
      </c>
      <c r="E81" s="20">
        <v>17.899999999999999</v>
      </c>
      <c r="F81" s="20">
        <v>16</v>
      </c>
      <c r="G81" s="20">
        <v>21.9</v>
      </c>
      <c r="H81" s="20">
        <v>25.5</v>
      </c>
      <c r="I81" s="20">
        <v>26.1</v>
      </c>
      <c r="J81" s="20">
        <v>25.8</v>
      </c>
      <c r="K81" s="20">
        <v>25.6</v>
      </c>
      <c r="L81" s="20">
        <v>14.2</v>
      </c>
      <c r="M81" s="20">
        <v>19.5</v>
      </c>
      <c r="N81" s="20">
        <v>22.3</v>
      </c>
      <c r="O81" s="20">
        <v>25.5</v>
      </c>
      <c r="P81" s="20">
        <v>27.1</v>
      </c>
      <c r="Q81" s="20">
        <v>24.5</v>
      </c>
      <c r="R81" s="20">
        <v>6.6</v>
      </c>
      <c r="S81" s="20">
        <v>11</v>
      </c>
      <c r="T81" s="20">
        <v>11</v>
      </c>
      <c r="U81" s="20">
        <v>13</v>
      </c>
      <c r="V81" s="20">
        <v>13.9</v>
      </c>
      <c r="W81" s="20">
        <v>11.1</v>
      </c>
      <c r="X81" s="20">
        <v>10.4</v>
      </c>
      <c r="Y81" s="20">
        <v>3.8</v>
      </c>
      <c r="Z81" s="20">
        <v>8.1</v>
      </c>
      <c r="AA81" s="20">
        <v>11.9</v>
      </c>
      <c r="AB81" s="20">
        <v>17.399999999999999</v>
      </c>
      <c r="AC81" s="20">
        <v>20.8</v>
      </c>
      <c r="AD81" s="20">
        <v>22</v>
      </c>
      <c r="AE81" s="20">
        <v>26</v>
      </c>
      <c r="AF81" s="20">
        <v>24.3</v>
      </c>
      <c r="AG81" s="21"/>
    </row>
    <row r="82" spans="1:33" x14ac:dyDescent="0.2">
      <c r="A82" s="196">
        <v>2025</v>
      </c>
      <c r="B82" s="86" t="s">
        <v>4</v>
      </c>
      <c r="C82" s="95">
        <v>3.7</v>
      </c>
      <c r="D82" s="90">
        <v>4.9000000000000004</v>
      </c>
      <c r="E82" s="90">
        <v>6.3</v>
      </c>
      <c r="F82" s="90">
        <v>5.9</v>
      </c>
      <c r="G82" s="90">
        <v>7.7</v>
      </c>
      <c r="H82" s="90">
        <v>-2.1</v>
      </c>
      <c r="I82" s="90">
        <v>-0.7</v>
      </c>
      <c r="J82" s="90">
        <v>3.8</v>
      </c>
      <c r="K82" s="90">
        <v>0.1</v>
      </c>
      <c r="L82" s="90">
        <v>4.4000000000000004</v>
      </c>
      <c r="M82" s="90">
        <v>2.4</v>
      </c>
      <c r="N82" s="90">
        <v>7.2</v>
      </c>
      <c r="O82" s="90">
        <v>7.4</v>
      </c>
      <c r="P82" s="90">
        <v>8.1999999999999993</v>
      </c>
      <c r="Q82" s="90">
        <v>11.4</v>
      </c>
      <c r="R82" s="90">
        <v>12</v>
      </c>
      <c r="S82" s="90">
        <v>12.4</v>
      </c>
      <c r="T82" s="90">
        <v>7.1</v>
      </c>
      <c r="U82" s="90">
        <v>5.9</v>
      </c>
      <c r="V82" s="90">
        <v>6.9</v>
      </c>
      <c r="W82" s="90">
        <v>10.8</v>
      </c>
      <c r="X82" s="90">
        <v>12.4</v>
      </c>
      <c r="Y82" s="90">
        <v>12.1</v>
      </c>
      <c r="Z82" s="90">
        <v>10.8</v>
      </c>
      <c r="AA82" s="90">
        <v>7.4</v>
      </c>
      <c r="AB82" s="90">
        <v>6.7</v>
      </c>
      <c r="AC82" s="90">
        <v>5.2</v>
      </c>
      <c r="AD82" s="90">
        <v>6.4</v>
      </c>
      <c r="AE82" s="90">
        <v>8.1999999999999993</v>
      </c>
      <c r="AF82" s="90">
        <v>9.9</v>
      </c>
      <c r="AG82" s="96"/>
    </row>
    <row r="83" spans="1:33" ht="13.5" thickBot="1" x14ac:dyDescent="0.25">
      <c r="A83" s="197"/>
      <c r="B83" s="85" t="s">
        <v>3</v>
      </c>
      <c r="C83" s="94">
        <v>10</v>
      </c>
      <c r="D83" s="20">
        <v>14.4</v>
      </c>
      <c r="E83" s="20">
        <v>16.5</v>
      </c>
      <c r="F83" s="20">
        <v>17.899999999999999</v>
      </c>
      <c r="G83" s="20">
        <v>18.8</v>
      </c>
      <c r="H83" s="20">
        <v>4.7</v>
      </c>
      <c r="I83" s="20">
        <v>7.6</v>
      </c>
      <c r="J83" s="20">
        <v>9.6999999999999993</v>
      </c>
      <c r="K83" s="20">
        <v>13.9</v>
      </c>
      <c r="L83" s="20">
        <v>12.8</v>
      </c>
      <c r="M83" s="20">
        <v>19</v>
      </c>
      <c r="N83" s="20">
        <v>19.399999999999999</v>
      </c>
      <c r="O83" s="20">
        <v>17.8</v>
      </c>
      <c r="P83" s="20">
        <v>21.1</v>
      </c>
      <c r="Q83" s="20">
        <v>14.8</v>
      </c>
      <c r="R83" s="20">
        <v>24.1</v>
      </c>
      <c r="S83" s="20">
        <v>20</v>
      </c>
      <c r="T83" s="20">
        <v>18.7</v>
      </c>
      <c r="U83" s="20">
        <v>19.3</v>
      </c>
      <c r="V83" s="20">
        <v>24.1</v>
      </c>
      <c r="W83" s="20">
        <v>23.4</v>
      </c>
      <c r="X83" s="20">
        <v>23.4</v>
      </c>
      <c r="Y83" s="20">
        <v>23.2</v>
      </c>
      <c r="Z83" s="20">
        <v>19.399999999999999</v>
      </c>
      <c r="AA83" s="20">
        <v>8.9</v>
      </c>
      <c r="AB83" s="20">
        <v>14.6</v>
      </c>
      <c r="AC83" s="20">
        <v>19.2</v>
      </c>
      <c r="AD83" s="20">
        <v>22.5</v>
      </c>
      <c r="AE83" s="20">
        <v>23.4</v>
      </c>
      <c r="AF83" s="20">
        <v>23.7</v>
      </c>
      <c r="AG83" s="21"/>
    </row>
    <row r="84" spans="1:33" x14ac:dyDescent="0.2">
      <c r="A84" s="196">
        <v>2026</v>
      </c>
      <c r="B84" s="86" t="s">
        <v>4</v>
      </c>
      <c r="C84" s="17">
        <v>2.2999999999999998</v>
      </c>
      <c r="D84" s="17">
        <v>3.2</v>
      </c>
      <c r="E84" s="17">
        <v>5</v>
      </c>
      <c r="F84" s="17">
        <v>4.4000000000000004</v>
      </c>
      <c r="G84" s="17">
        <v>7.3</v>
      </c>
      <c r="H84" s="17">
        <v>13.3</v>
      </c>
      <c r="I84" s="17">
        <v>4.5999999999999996</v>
      </c>
      <c r="J84" s="17">
        <v>2.8</v>
      </c>
      <c r="K84" s="17">
        <v>-0.7</v>
      </c>
      <c r="L84" s="17">
        <v>0.1</v>
      </c>
      <c r="M84" s="17">
        <v>0</v>
      </c>
      <c r="N84" s="17">
        <v>6.5</v>
      </c>
      <c r="O84" s="17">
        <v>6.7</v>
      </c>
      <c r="P84" s="17">
        <v>6.9</v>
      </c>
      <c r="Q84" s="17">
        <v>9.3000000000000007</v>
      </c>
      <c r="R84" s="17">
        <v>7.6</v>
      </c>
      <c r="S84" s="17">
        <v>9.6999999999999993</v>
      </c>
      <c r="T84" s="17">
        <v>7.2</v>
      </c>
      <c r="U84" s="17">
        <v>9.3000000000000007</v>
      </c>
      <c r="V84" s="17">
        <v>5.5</v>
      </c>
      <c r="W84" s="17">
        <v>4.9000000000000004</v>
      </c>
      <c r="X84" s="17">
        <v>3.8</v>
      </c>
      <c r="Y84" s="17">
        <v>6</v>
      </c>
      <c r="Z84" s="17">
        <v>8</v>
      </c>
      <c r="AA84" s="17">
        <v>5.8</v>
      </c>
      <c r="AB84" s="17">
        <v>8.1</v>
      </c>
      <c r="AC84" s="17">
        <v>4.7</v>
      </c>
      <c r="AD84" s="17">
        <v>7</v>
      </c>
      <c r="AE84" s="17">
        <v>7.1</v>
      </c>
      <c r="AF84" s="17">
        <v>0.1</v>
      </c>
      <c r="AG84" s="18"/>
    </row>
    <row r="85" spans="1:33" ht="13.5" thickBot="1" x14ac:dyDescent="0.25">
      <c r="A85" s="197"/>
      <c r="B85" s="85" t="s">
        <v>3</v>
      </c>
      <c r="C85" s="20">
        <v>10</v>
      </c>
      <c r="D85" s="20">
        <v>8.8000000000000007</v>
      </c>
      <c r="E85" s="20">
        <v>16.100000000000001</v>
      </c>
      <c r="F85" s="20">
        <v>15.7</v>
      </c>
      <c r="G85" s="20">
        <v>24.2</v>
      </c>
      <c r="H85" s="20">
        <v>19.600000000000001</v>
      </c>
      <c r="I85" s="20">
        <v>19.8</v>
      </c>
      <c r="J85" s="20">
        <v>14.7</v>
      </c>
      <c r="K85" s="20">
        <v>16.100000000000001</v>
      </c>
      <c r="L85" s="20">
        <v>7.1</v>
      </c>
      <c r="M85" s="20">
        <v>15.6</v>
      </c>
      <c r="N85" s="20">
        <v>17.899999999999999</v>
      </c>
      <c r="O85" s="20">
        <v>16.3</v>
      </c>
      <c r="P85" s="20">
        <v>15.4</v>
      </c>
      <c r="Q85" s="20">
        <v>19.3</v>
      </c>
      <c r="R85" s="20">
        <v>18.7</v>
      </c>
      <c r="S85" s="20">
        <v>22.3</v>
      </c>
      <c r="T85" s="20">
        <v>21.5</v>
      </c>
      <c r="U85" s="20">
        <v>23.8</v>
      </c>
      <c r="V85" s="20">
        <v>17.100000000000001</v>
      </c>
      <c r="W85" s="20">
        <v>12.4</v>
      </c>
      <c r="X85" s="20">
        <v>16.2</v>
      </c>
      <c r="Y85" s="20">
        <v>19.3</v>
      </c>
      <c r="Z85" s="20">
        <v>23.7</v>
      </c>
      <c r="AA85" s="20">
        <v>25.8</v>
      </c>
      <c r="AB85" s="20">
        <v>18.600000000000001</v>
      </c>
      <c r="AC85" s="20">
        <v>22</v>
      </c>
      <c r="AD85" s="20">
        <v>20.5</v>
      </c>
      <c r="AE85" s="20">
        <v>17.5</v>
      </c>
      <c r="AF85" s="20">
        <v>14.6</v>
      </c>
      <c r="AG85" s="21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7" spans="1:33" x14ac:dyDescent="0.2">
      <c r="A87" s="119"/>
      <c r="B87" s="120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</row>
    <row r="88" spans="1:33" x14ac:dyDescent="0.2">
      <c r="A88" s="36">
        <v>-7</v>
      </c>
      <c r="B88" t="s">
        <v>7</v>
      </c>
      <c r="C88" s="92"/>
      <c r="D88" s="92"/>
      <c r="E88" s="92"/>
      <c r="F88" s="92"/>
      <c r="G88" s="192">
        <v>37718</v>
      </c>
      <c r="H88" s="192"/>
      <c r="I88" s="192"/>
      <c r="J88" s="1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35">
        <v>29</v>
      </c>
      <c r="B89" t="s">
        <v>8</v>
      </c>
      <c r="G89" s="192">
        <v>40298</v>
      </c>
      <c r="H89" s="192"/>
      <c r="I89" s="192"/>
      <c r="J89" s="192"/>
    </row>
    <row r="90" spans="1:33" x14ac:dyDescent="0.2">
      <c r="A90" s="75">
        <v>-3</v>
      </c>
      <c r="B90" t="s">
        <v>10</v>
      </c>
      <c r="G90" s="192">
        <v>31515</v>
      </c>
      <c r="H90" s="192"/>
      <c r="I90" s="192"/>
      <c r="J90" s="192"/>
    </row>
    <row r="91" spans="1:33" x14ac:dyDescent="0.2">
      <c r="A91" s="56">
        <v>16</v>
      </c>
      <c r="B91" t="s">
        <v>23</v>
      </c>
      <c r="G91" s="193">
        <v>31528</v>
      </c>
      <c r="H91" s="194"/>
      <c r="I91" s="194"/>
      <c r="J91" s="195"/>
    </row>
    <row r="92" spans="1:33" ht="12" customHeight="1" x14ac:dyDescent="0.2"/>
    <row r="93" spans="1:33" hidden="1" x14ac:dyDescent="0.2"/>
    <row r="94" spans="1:33" x14ac:dyDescent="0.2">
      <c r="A94" s="130"/>
      <c r="C94" s="130"/>
    </row>
  </sheetData>
  <mergeCells count="46">
    <mergeCell ref="A56:A57"/>
    <mergeCell ref="A58:A59"/>
    <mergeCell ref="A40:A41"/>
    <mergeCell ref="A44:A45"/>
    <mergeCell ref="A32:A33"/>
    <mergeCell ref="A34:A35"/>
    <mergeCell ref="A36:A37"/>
    <mergeCell ref="A38:A39"/>
    <mergeCell ref="A42:A43"/>
    <mergeCell ref="A50:A51"/>
    <mergeCell ref="A52:A53"/>
    <mergeCell ref="A54:A55"/>
    <mergeCell ref="A2:A3"/>
    <mergeCell ref="A4:A5"/>
    <mergeCell ref="A6:A7"/>
    <mergeCell ref="A8:A9"/>
    <mergeCell ref="A10:A11"/>
    <mergeCell ref="G91:J91"/>
    <mergeCell ref="A72:A73"/>
    <mergeCell ref="A74:A75"/>
    <mergeCell ref="A76:A77"/>
    <mergeCell ref="A12:A13"/>
    <mergeCell ref="A30:A31"/>
    <mergeCell ref="A26:A27"/>
    <mergeCell ref="A28:A29"/>
    <mergeCell ref="A14:A15"/>
    <mergeCell ref="A16:A17"/>
    <mergeCell ref="A18:A19"/>
    <mergeCell ref="A20:A21"/>
    <mergeCell ref="A22:A23"/>
    <mergeCell ref="A24:A25"/>
    <mergeCell ref="A46:A47"/>
    <mergeCell ref="A48:A49"/>
    <mergeCell ref="G88:J88"/>
    <mergeCell ref="G89:J89"/>
    <mergeCell ref="G90:J90"/>
    <mergeCell ref="A64:A65"/>
    <mergeCell ref="A60:A61"/>
    <mergeCell ref="A78:A79"/>
    <mergeCell ref="A80:A81"/>
    <mergeCell ref="A62:A63"/>
    <mergeCell ref="A68:A69"/>
    <mergeCell ref="A66:A67"/>
    <mergeCell ref="A70:A71"/>
    <mergeCell ref="A82:A83"/>
    <mergeCell ref="A84:A85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E11A-3E92-4181-8E1F-24F4DF18ABF6}">
  <dimension ref="A1:AG97"/>
  <sheetViews>
    <sheetView topLeftCell="A56" workbookViewId="0">
      <selection activeCell="B87" sqref="B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N1" s="207" t="s">
        <v>26</v>
      </c>
      <c r="O1" s="208"/>
      <c r="P1" s="208"/>
      <c r="Q1" s="209"/>
    </row>
    <row r="2" spans="1:33" ht="13.5" thickBot="1" x14ac:dyDescent="0.25">
      <c r="A2" s="33" t="s">
        <v>15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7">
        <f t="shared" si="0"/>
        <v>4</v>
      </c>
      <c r="G2" s="7">
        <f t="shared" si="0"/>
        <v>5</v>
      </c>
      <c r="H2" s="7">
        <f t="shared" si="0"/>
        <v>6</v>
      </c>
      <c r="I2" s="7">
        <f t="shared" si="0"/>
        <v>7</v>
      </c>
      <c r="J2" s="7">
        <f t="shared" si="0"/>
        <v>8</v>
      </c>
      <c r="K2" s="7">
        <f t="shared" si="0"/>
        <v>9</v>
      </c>
      <c r="L2" s="7">
        <f t="shared" si="0"/>
        <v>10</v>
      </c>
      <c r="M2" s="7">
        <f t="shared" si="0"/>
        <v>11</v>
      </c>
      <c r="N2" s="182">
        <f t="shared" si="0"/>
        <v>12</v>
      </c>
      <c r="O2" s="182">
        <f t="shared" si="0"/>
        <v>13</v>
      </c>
      <c r="P2" s="182">
        <f t="shared" si="0"/>
        <v>14</v>
      </c>
      <c r="Q2" s="182">
        <f t="shared" si="0"/>
        <v>15</v>
      </c>
      <c r="R2" s="7">
        <f t="shared" si="0"/>
        <v>16</v>
      </c>
      <c r="S2" s="7">
        <f t="shared" si="0"/>
        <v>17</v>
      </c>
      <c r="T2" s="7">
        <f t="shared" si="0"/>
        <v>18</v>
      </c>
      <c r="U2" s="7">
        <f t="shared" si="0"/>
        <v>19</v>
      </c>
      <c r="V2" s="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204">
        <v>1985</v>
      </c>
      <c r="B3" s="78" t="s">
        <v>1</v>
      </c>
      <c r="C3" s="14">
        <v>6</v>
      </c>
      <c r="D3" s="2">
        <v>6</v>
      </c>
      <c r="E3" s="2">
        <v>3</v>
      </c>
      <c r="F3" s="2">
        <v>2</v>
      </c>
      <c r="G3" s="2">
        <v>7</v>
      </c>
      <c r="H3" s="2">
        <v>8</v>
      </c>
      <c r="I3" s="2">
        <v>11</v>
      </c>
      <c r="J3" s="2">
        <v>7</v>
      </c>
      <c r="K3" s="2">
        <v>8</v>
      </c>
      <c r="L3" s="2">
        <v>10</v>
      </c>
      <c r="M3" s="2">
        <v>10</v>
      </c>
      <c r="N3" s="183">
        <v>11</v>
      </c>
      <c r="O3" s="183">
        <v>17</v>
      </c>
      <c r="P3" s="183">
        <v>17</v>
      </c>
      <c r="Q3" s="183">
        <v>19</v>
      </c>
      <c r="R3" s="2">
        <v>18</v>
      </c>
      <c r="S3" s="2">
        <v>15</v>
      </c>
      <c r="T3" s="2">
        <v>15</v>
      </c>
      <c r="U3" s="2">
        <v>14</v>
      </c>
      <c r="V3" s="2">
        <v>13</v>
      </c>
      <c r="W3" s="2">
        <v>14</v>
      </c>
      <c r="X3" s="2">
        <v>13</v>
      </c>
      <c r="Y3" s="2">
        <v>10</v>
      </c>
      <c r="Z3" s="2">
        <v>10</v>
      </c>
      <c r="AA3" s="2">
        <v>14</v>
      </c>
      <c r="AB3" s="2">
        <v>15</v>
      </c>
      <c r="AC3" s="2">
        <v>16</v>
      </c>
      <c r="AD3" s="2">
        <v>18</v>
      </c>
      <c r="AE3" s="2">
        <v>18</v>
      </c>
      <c r="AF3" s="2">
        <v>15</v>
      </c>
      <c r="AG3" s="3">
        <v>15</v>
      </c>
    </row>
    <row r="4" spans="1:33" ht="13.5" thickBot="1" x14ac:dyDescent="0.25">
      <c r="A4" s="205"/>
      <c r="B4" s="79" t="s">
        <v>2</v>
      </c>
      <c r="C4" s="24"/>
      <c r="D4" s="1"/>
      <c r="E4" s="1"/>
      <c r="F4" s="1">
        <v>13</v>
      </c>
      <c r="G4" s="1">
        <v>10</v>
      </c>
      <c r="H4" s="1">
        <v>12</v>
      </c>
      <c r="I4" s="1"/>
      <c r="J4" s="1">
        <v>15</v>
      </c>
      <c r="K4" s="1"/>
      <c r="L4" s="1"/>
      <c r="M4" s="1">
        <v>20</v>
      </c>
      <c r="N4" s="184">
        <v>22</v>
      </c>
      <c r="O4" s="184">
        <v>26</v>
      </c>
      <c r="P4" s="184">
        <v>26</v>
      </c>
      <c r="Q4" s="184">
        <v>25</v>
      </c>
      <c r="R4" s="1">
        <v>23</v>
      </c>
      <c r="S4" s="1">
        <v>16</v>
      </c>
      <c r="T4" s="1">
        <v>20</v>
      </c>
      <c r="U4" s="1">
        <v>21</v>
      </c>
      <c r="V4" s="1">
        <v>22</v>
      </c>
      <c r="W4" s="1">
        <v>18</v>
      </c>
      <c r="X4" s="1">
        <v>17</v>
      </c>
      <c r="Y4" s="1">
        <v>20</v>
      </c>
      <c r="Z4" s="1">
        <v>22</v>
      </c>
      <c r="AA4" s="1">
        <v>23</v>
      </c>
      <c r="AB4" s="1">
        <v>23</v>
      </c>
      <c r="AC4" s="1">
        <v>25</v>
      </c>
      <c r="AD4" s="1">
        <v>27</v>
      </c>
      <c r="AE4" s="1">
        <v>20</v>
      </c>
      <c r="AF4" s="1">
        <v>18</v>
      </c>
      <c r="AG4" s="9">
        <v>16</v>
      </c>
    </row>
    <row r="5" spans="1:33" x14ac:dyDescent="0.2">
      <c r="A5" s="204">
        <v>1986</v>
      </c>
      <c r="B5" s="78" t="s">
        <v>1</v>
      </c>
      <c r="C5" s="14">
        <v>12</v>
      </c>
      <c r="D5" s="2">
        <v>10</v>
      </c>
      <c r="E5" s="2">
        <v>13</v>
      </c>
      <c r="F5" s="2">
        <v>14</v>
      </c>
      <c r="G5" s="2">
        <v>13</v>
      </c>
      <c r="H5" s="2">
        <v>13</v>
      </c>
      <c r="I5" s="2">
        <v>15</v>
      </c>
      <c r="J5" s="2">
        <v>16</v>
      </c>
      <c r="K5" s="2">
        <v>8</v>
      </c>
      <c r="L5" s="2">
        <v>9</v>
      </c>
      <c r="M5" s="2">
        <v>10</v>
      </c>
      <c r="N5" s="183">
        <v>13</v>
      </c>
      <c r="O5" s="183">
        <v>14</v>
      </c>
      <c r="P5" s="183">
        <v>15</v>
      </c>
      <c r="Q5" s="183">
        <v>14</v>
      </c>
      <c r="R5" s="2">
        <v>13</v>
      </c>
      <c r="S5" s="2">
        <v>12</v>
      </c>
      <c r="T5" s="2">
        <v>15</v>
      </c>
      <c r="U5" s="2">
        <v>17</v>
      </c>
      <c r="V5" s="2">
        <v>15</v>
      </c>
      <c r="W5" s="2">
        <v>16</v>
      </c>
      <c r="X5" s="2">
        <v>15</v>
      </c>
      <c r="Y5" s="2">
        <v>16</v>
      </c>
      <c r="Z5" s="2">
        <v>18</v>
      </c>
      <c r="AA5" s="2">
        <v>12</v>
      </c>
      <c r="AB5" s="2">
        <v>17</v>
      </c>
      <c r="AC5" s="2">
        <v>17</v>
      </c>
      <c r="AD5" s="2"/>
      <c r="AE5" s="2">
        <v>13</v>
      </c>
      <c r="AF5" s="2">
        <v>7</v>
      </c>
      <c r="AG5" s="3">
        <v>8</v>
      </c>
    </row>
    <row r="6" spans="1:33" ht="13.5" thickBot="1" x14ac:dyDescent="0.25">
      <c r="A6" s="205"/>
      <c r="B6" s="79" t="s">
        <v>2</v>
      </c>
      <c r="C6" s="24">
        <v>19</v>
      </c>
      <c r="D6" s="1">
        <v>22</v>
      </c>
      <c r="E6" s="1">
        <v>23</v>
      </c>
      <c r="F6" s="1">
        <v>22</v>
      </c>
      <c r="G6" s="1">
        <v>25</v>
      </c>
      <c r="H6" s="1">
        <v>23</v>
      </c>
      <c r="I6" s="1">
        <v>22</v>
      </c>
      <c r="J6" s="1">
        <v>14</v>
      </c>
      <c r="K6" s="1">
        <v>16</v>
      </c>
      <c r="L6" s="1">
        <v>16</v>
      </c>
      <c r="M6" s="1"/>
      <c r="N6" s="184">
        <v>20</v>
      </c>
      <c r="O6" s="184">
        <v>23</v>
      </c>
      <c r="P6" s="184">
        <v>24</v>
      </c>
      <c r="Q6" s="184">
        <v>24</v>
      </c>
      <c r="R6" s="1">
        <v>14</v>
      </c>
      <c r="S6" s="1">
        <v>15</v>
      </c>
      <c r="T6" s="1">
        <v>22</v>
      </c>
      <c r="U6" s="1">
        <v>24</v>
      </c>
      <c r="V6" s="1">
        <v>21</v>
      </c>
      <c r="W6" s="1">
        <v>20</v>
      </c>
      <c r="X6" s="1">
        <v>22</v>
      </c>
      <c r="Y6" s="1">
        <v>25</v>
      </c>
      <c r="Z6" s="1">
        <v>23</v>
      </c>
      <c r="AA6" s="1">
        <v>19</v>
      </c>
      <c r="AB6" s="1">
        <v>22</v>
      </c>
      <c r="AC6" s="1">
        <v>24</v>
      </c>
      <c r="AD6" s="1">
        <v>21</v>
      </c>
      <c r="AE6" s="1">
        <v>17</v>
      </c>
      <c r="AF6" s="1">
        <v>10</v>
      </c>
      <c r="AG6" s="9">
        <v>14</v>
      </c>
    </row>
    <row r="7" spans="1:33" x14ac:dyDescent="0.2">
      <c r="A7" s="204">
        <v>1987</v>
      </c>
      <c r="B7" s="78" t="s">
        <v>1</v>
      </c>
      <c r="C7" s="14">
        <v>13</v>
      </c>
      <c r="D7" s="2">
        <v>15</v>
      </c>
      <c r="E7" s="2">
        <v>17</v>
      </c>
      <c r="F7" s="2">
        <v>7</v>
      </c>
      <c r="G7" s="2">
        <v>10</v>
      </c>
      <c r="H7" s="2">
        <v>9</v>
      </c>
      <c r="I7" s="2">
        <v>4</v>
      </c>
      <c r="J7" s="2">
        <v>5</v>
      </c>
      <c r="K7" s="2">
        <v>8</v>
      </c>
      <c r="L7" s="2">
        <v>13</v>
      </c>
      <c r="M7" s="2">
        <v>11</v>
      </c>
      <c r="N7" s="183">
        <v>12</v>
      </c>
      <c r="O7" s="183">
        <v>10</v>
      </c>
      <c r="P7" s="183">
        <v>4</v>
      </c>
      <c r="Q7" s="183">
        <v>6</v>
      </c>
      <c r="R7" s="2">
        <v>10</v>
      </c>
      <c r="S7" s="2">
        <v>7</v>
      </c>
      <c r="T7" s="2">
        <v>11</v>
      </c>
      <c r="U7" s="2">
        <v>12</v>
      </c>
      <c r="V7" s="2">
        <v>9</v>
      </c>
      <c r="W7" s="2">
        <v>6</v>
      </c>
      <c r="X7" s="2">
        <v>5</v>
      </c>
      <c r="Y7" s="2">
        <v>5</v>
      </c>
      <c r="Z7" s="2">
        <v>10</v>
      </c>
      <c r="AA7" s="2">
        <v>11</v>
      </c>
      <c r="AB7" s="2">
        <v>11</v>
      </c>
      <c r="AC7" s="2">
        <v>11</v>
      </c>
      <c r="AD7" s="2">
        <v>11</v>
      </c>
      <c r="AE7" s="2">
        <v>13</v>
      </c>
      <c r="AF7" s="2">
        <v>11</v>
      </c>
      <c r="AG7" s="3">
        <v>9</v>
      </c>
    </row>
    <row r="8" spans="1:33" ht="13.5" thickBot="1" x14ac:dyDescent="0.25">
      <c r="A8" s="206"/>
      <c r="B8" s="79" t="s">
        <v>2</v>
      </c>
      <c r="C8" s="24">
        <v>22</v>
      </c>
      <c r="D8" s="1">
        <v>22</v>
      </c>
      <c r="E8" s="1">
        <v>22</v>
      </c>
      <c r="F8" s="1">
        <v>6</v>
      </c>
      <c r="G8" s="1">
        <v>16</v>
      </c>
      <c r="H8" s="1">
        <v>10</v>
      </c>
      <c r="I8" s="1"/>
      <c r="J8" s="1">
        <v>12</v>
      </c>
      <c r="K8" s="1">
        <v>20</v>
      </c>
      <c r="L8" s="1">
        <v>21</v>
      </c>
      <c r="M8" s="1">
        <v>15</v>
      </c>
      <c r="N8" s="184">
        <v>18</v>
      </c>
      <c r="O8" s="184">
        <v>9</v>
      </c>
      <c r="P8" s="184">
        <v>11</v>
      </c>
      <c r="Q8" s="184">
        <v>16</v>
      </c>
      <c r="R8" s="1">
        <v>10</v>
      </c>
      <c r="S8" s="1">
        <v>15</v>
      </c>
      <c r="T8" s="1">
        <v>15</v>
      </c>
      <c r="U8" s="1">
        <v>22</v>
      </c>
      <c r="V8" s="1">
        <v>14</v>
      </c>
      <c r="W8" s="1">
        <v>9</v>
      </c>
      <c r="X8" s="1">
        <v>10</v>
      </c>
      <c r="Y8" s="1">
        <v>9</v>
      </c>
      <c r="Z8" s="1">
        <v>17</v>
      </c>
      <c r="AA8" s="1">
        <v>19</v>
      </c>
      <c r="AB8" s="1">
        <v>19</v>
      </c>
      <c r="AC8" s="1">
        <v>20</v>
      </c>
      <c r="AD8" s="1">
        <v>19</v>
      </c>
      <c r="AE8" s="1">
        <v>21</v>
      </c>
      <c r="AF8" s="1">
        <v>17</v>
      </c>
      <c r="AG8" s="9">
        <v>12</v>
      </c>
    </row>
    <row r="9" spans="1:33" x14ac:dyDescent="0.2">
      <c r="A9" s="198">
        <v>1988</v>
      </c>
      <c r="B9" s="78" t="s">
        <v>1</v>
      </c>
      <c r="C9" s="14">
        <v>12</v>
      </c>
      <c r="D9" s="2">
        <v>12</v>
      </c>
      <c r="E9" s="2">
        <v>15</v>
      </c>
      <c r="F9" s="2">
        <v>10</v>
      </c>
      <c r="G9" s="2">
        <v>13</v>
      </c>
      <c r="H9" s="2">
        <v>13</v>
      </c>
      <c r="I9" s="2">
        <v>11</v>
      </c>
      <c r="J9" s="2">
        <v>10</v>
      </c>
      <c r="K9" s="2">
        <v>12</v>
      </c>
      <c r="L9" s="2">
        <v>9</v>
      </c>
      <c r="M9" s="2">
        <v>6</v>
      </c>
      <c r="N9" s="183">
        <v>6</v>
      </c>
      <c r="O9" s="183">
        <v>9</v>
      </c>
      <c r="P9" s="183">
        <v>11</v>
      </c>
      <c r="Q9" s="183">
        <v>13</v>
      </c>
      <c r="R9" s="2">
        <v>13</v>
      </c>
      <c r="S9" s="2">
        <v>15</v>
      </c>
      <c r="T9" s="2">
        <v>15</v>
      </c>
      <c r="U9" s="2">
        <v>14</v>
      </c>
      <c r="V9" s="2">
        <v>13</v>
      </c>
      <c r="W9" s="2">
        <v>9</v>
      </c>
      <c r="X9" s="2">
        <v>8</v>
      </c>
      <c r="Y9" s="2">
        <v>8</v>
      </c>
      <c r="Z9" s="2">
        <v>9</v>
      </c>
      <c r="AA9" s="2">
        <v>12</v>
      </c>
      <c r="AB9" s="2">
        <v>14</v>
      </c>
      <c r="AC9" s="2">
        <v>14</v>
      </c>
      <c r="AD9" s="2">
        <v>12</v>
      </c>
      <c r="AE9" s="2">
        <v>15</v>
      </c>
      <c r="AF9" s="2">
        <v>15</v>
      </c>
      <c r="AG9" s="3">
        <v>14</v>
      </c>
    </row>
    <row r="10" spans="1:33" ht="13.5" thickBot="1" x14ac:dyDescent="0.25">
      <c r="A10" s="199"/>
      <c r="B10" s="79" t="s">
        <v>2</v>
      </c>
      <c r="C10" s="24">
        <v>20</v>
      </c>
      <c r="D10" s="1">
        <v>20</v>
      </c>
      <c r="E10" s="1">
        <v>20</v>
      </c>
      <c r="F10" s="1">
        <v>20</v>
      </c>
      <c r="G10" s="1">
        <v>20</v>
      </c>
      <c r="H10" s="1">
        <v>18</v>
      </c>
      <c r="I10" s="1">
        <v>20</v>
      </c>
      <c r="J10" s="1">
        <v>17</v>
      </c>
      <c r="K10" s="1">
        <v>21</v>
      </c>
      <c r="L10" s="1">
        <v>19</v>
      </c>
      <c r="M10" s="1">
        <v>17</v>
      </c>
      <c r="N10" s="184">
        <v>19</v>
      </c>
      <c r="O10" s="184">
        <v>17</v>
      </c>
      <c r="P10" s="184">
        <v>20</v>
      </c>
      <c r="Q10" s="184">
        <v>19</v>
      </c>
      <c r="R10" s="1">
        <v>23</v>
      </c>
      <c r="S10" s="1">
        <v>18</v>
      </c>
      <c r="T10" s="1">
        <v>23</v>
      </c>
      <c r="U10" s="1">
        <v>14</v>
      </c>
      <c r="V10" s="1">
        <v>13</v>
      </c>
      <c r="W10" s="1">
        <v>11</v>
      </c>
      <c r="X10" s="1">
        <v>16</v>
      </c>
      <c r="Y10" s="1">
        <v>17</v>
      </c>
      <c r="Z10" s="1">
        <v>20</v>
      </c>
      <c r="AA10" s="1">
        <v>23</v>
      </c>
      <c r="AB10" s="1">
        <v>23</v>
      </c>
      <c r="AC10" s="1">
        <v>22</v>
      </c>
      <c r="AD10" s="1">
        <v>21</v>
      </c>
      <c r="AE10" s="1">
        <v>21</v>
      </c>
      <c r="AF10" s="1">
        <v>22</v>
      </c>
      <c r="AG10" s="9">
        <v>19</v>
      </c>
    </row>
    <row r="11" spans="1:33" x14ac:dyDescent="0.2">
      <c r="A11" s="204">
        <v>1989</v>
      </c>
      <c r="B11" s="78" t="s">
        <v>1</v>
      </c>
      <c r="C11" s="14">
        <v>3</v>
      </c>
      <c r="D11" s="2">
        <v>6</v>
      </c>
      <c r="E11" s="2">
        <v>8</v>
      </c>
      <c r="F11" s="2">
        <v>10</v>
      </c>
      <c r="G11" s="2">
        <v>12</v>
      </c>
      <c r="H11" s="2">
        <v>10</v>
      </c>
      <c r="I11" s="2">
        <v>5</v>
      </c>
      <c r="J11" s="2">
        <v>7</v>
      </c>
      <c r="K11" s="2">
        <v>7</v>
      </c>
      <c r="L11" s="2">
        <v>14</v>
      </c>
      <c r="M11" s="2">
        <v>15</v>
      </c>
      <c r="N11" s="183">
        <v>14</v>
      </c>
      <c r="O11" s="183">
        <v>14</v>
      </c>
      <c r="P11" s="183">
        <v>12</v>
      </c>
      <c r="Q11" s="183">
        <v>8</v>
      </c>
      <c r="R11" s="2">
        <v>7</v>
      </c>
      <c r="S11" s="2">
        <v>12</v>
      </c>
      <c r="T11" s="2">
        <v>14</v>
      </c>
      <c r="U11" s="2">
        <v>13</v>
      </c>
      <c r="V11" s="2">
        <v>13</v>
      </c>
      <c r="W11" s="2">
        <v>13</v>
      </c>
      <c r="X11" s="2">
        <v>11</v>
      </c>
      <c r="Y11" s="2">
        <v>9</v>
      </c>
      <c r="Z11" s="2">
        <v>10</v>
      </c>
      <c r="AA11" s="2">
        <v>12</v>
      </c>
      <c r="AB11" s="2">
        <v>12</v>
      </c>
      <c r="AC11" s="2">
        <v>13</v>
      </c>
      <c r="AD11" s="2">
        <v>16</v>
      </c>
      <c r="AE11" s="2">
        <v>14</v>
      </c>
      <c r="AF11" s="2">
        <v>16</v>
      </c>
      <c r="AG11" s="3">
        <v>14</v>
      </c>
    </row>
    <row r="12" spans="1:33" ht="13.5" thickBot="1" x14ac:dyDescent="0.25">
      <c r="A12" s="205"/>
      <c r="B12" s="79" t="s">
        <v>2</v>
      </c>
      <c r="C12" s="24">
        <v>5</v>
      </c>
      <c r="D12" s="1">
        <v>7</v>
      </c>
      <c r="E12" s="1"/>
      <c r="F12" s="1">
        <v>16</v>
      </c>
      <c r="G12" s="1">
        <v>20</v>
      </c>
      <c r="H12" s="1">
        <v>13</v>
      </c>
      <c r="I12" s="1">
        <v>10</v>
      </c>
      <c r="J12" s="1">
        <v>13</v>
      </c>
      <c r="K12" s="1">
        <v>18</v>
      </c>
      <c r="L12" s="1">
        <v>23</v>
      </c>
      <c r="M12" s="1">
        <v>24</v>
      </c>
      <c r="N12" s="184">
        <v>19</v>
      </c>
      <c r="O12" s="184">
        <v>21</v>
      </c>
      <c r="P12" s="184">
        <v>12</v>
      </c>
      <c r="Q12" s="184">
        <v>11</v>
      </c>
      <c r="R12" s="1">
        <v>9</v>
      </c>
      <c r="S12" s="1">
        <v>20</v>
      </c>
      <c r="T12" s="1">
        <v>22</v>
      </c>
      <c r="U12" s="1">
        <v>20</v>
      </c>
      <c r="V12" s="1">
        <v>21</v>
      </c>
      <c r="W12" s="1">
        <v>20</v>
      </c>
      <c r="X12" s="1">
        <v>21</v>
      </c>
      <c r="Y12" s="1">
        <v>17</v>
      </c>
      <c r="Z12" s="1">
        <v>19</v>
      </c>
      <c r="AA12" s="1">
        <v>23</v>
      </c>
      <c r="AB12" s="1">
        <v>21</v>
      </c>
      <c r="AC12" s="1">
        <v>21</v>
      </c>
      <c r="AD12" s="1">
        <v>19</v>
      </c>
      <c r="AE12" s="1">
        <v>24</v>
      </c>
      <c r="AF12" s="1">
        <v>24</v>
      </c>
      <c r="AG12" s="9">
        <v>19</v>
      </c>
    </row>
    <row r="13" spans="1:33" x14ac:dyDescent="0.2">
      <c r="A13" s="204">
        <v>1990</v>
      </c>
      <c r="B13" s="78" t="s">
        <v>1</v>
      </c>
      <c r="C13" s="14">
        <v>11</v>
      </c>
      <c r="D13" s="2">
        <v>11</v>
      </c>
      <c r="E13" s="2">
        <v>8</v>
      </c>
      <c r="F13" s="2">
        <v>12</v>
      </c>
      <c r="G13" s="2">
        <v>14</v>
      </c>
      <c r="H13" s="2">
        <v>14</v>
      </c>
      <c r="I13" s="2">
        <v>12</v>
      </c>
      <c r="J13" s="2">
        <v>13</v>
      </c>
      <c r="K13" s="2">
        <v>13</v>
      </c>
      <c r="L13" s="2">
        <v>13</v>
      </c>
      <c r="M13" s="2">
        <v>13</v>
      </c>
      <c r="N13" s="183">
        <v>14</v>
      </c>
      <c r="O13" s="183">
        <v>12</v>
      </c>
      <c r="P13" s="183">
        <v>15</v>
      </c>
      <c r="Q13" s="183">
        <v>15</v>
      </c>
      <c r="R13" s="2">
        <v>14</v>
      </c>
      <c r="S13" s="2">
        <v>16</v>
      </c>
      <c r="T13" s="55">
        <v>19</v>
      </c>
      <c r="U13" s="2">
        <v>10</v>
      </c>
      <c r="V13" s="2">
        <v>11</v>
      </c>
      <c r="W13" s="2">
        <v>12</v>
      </c>
      <c r="X13" s="2">
        <v>14</v>
      </c>
      <c r="Y13" s="2">
        <v>14</v>
      </c>
      <c r="Z13" s="2">
        <v>17</v>
      </c>
      <c r="AA13" s="2">
        <v>16</v>
      </c>
      <c r="AB13" s="2">
        <v>9</v>
      </c>
      <c r="AC13" s="2">
        <v>9</v>
      </c>
      <c r="AD13" s="2">
        <v>10</v>
      </c>
      <c r="AE13" s="2">
        <v>6</v>
      </c>
      <c r="AF13" s="2">
        <v>8</v>
      </c>
      <c r="AG13" s="3">
        <v>10</v>
      </c>
    </row>
    <row r="14" spans="1:33" ht="13.5" thickBot="1" x14ac:dyDescent="0.25">
      <c r="A14" s="205"/>
      <c r="B14" s="80" t="s">
        <v>2</v>
      </c>
      <c r="C14" s="24">
        <v>16</v>
      </c>
      <c r="D14" s="1">
        <v>19</v>
      </c>
      <c r="E14" s="1">
        <v>16</v>
      </c>
      <c r="F14" s="1">
        <v>19</v>
      </c>
      <c r="G14" s="1">
        <v>23</v>
      </c>
      <c r="H14" s="1">
        <v>18</v>
      </c>
      <c r="I14" s="1">
        <v>24</v>
      </c>
      <c r="J14" s="1">
        <v>24</v>
      </c>
      <c r="K14" s="1">
        <v>23</v>
      </c>
      <c r="L14" s="1">
        <v>22</v>
      </c>
      <c r="M14" s="1">
        <v>22</v>
      </c>
      <c r="N14" s="184">
        <v>16</v>
      </c>
      <c r="O14" s="184">
        <v>21</v>
      </c>
      <c r="P14" s="184">
        <v>22</v>
      </c>
      <c r="Q14" s="184">
        <v>25</v>
      </c>
      <c r="R14" s="1">
        <v>23</v>
      </c>
      <c r="S14" s="1">
        <v>20</v>
      </c>
      <c r="T14" s="1">
        <v>12</v>
      </c>
      <c r="U14" s="1">
        <v>16</v>
      </c>
      <c r="V14" s="1">
        <v>19</v>
      </c>
      <c r="W14" s="1">
        <v>21</v>
      </c>
      <c r="X14" s="1">
        <v>22</v>
      </c>
      <c r="Y14" s="1">
        <v>21</v>
      </c>
      <c r="Z14" s="1">
        <v>25</v>
      </c>
      <c r="AA14" s="1">
        <v>16</v>
      </c>
      <c r="AB14" s="1">
        <v>15</v>
      </c>
      <c r="AC14" s="1">
        <v>16</v>
      </c>
      <c r="AD14" s="1">
        <v>16</v>
      </c>
      <c r="AE14" s="1">
        <v>13</v>
      </c>
      <c r="AF14" s="1">
        <v>16</v>
      </c>
      <c r="AG14" s="9">
        <v>18</v>
      </c>
    </row>
    <row r="15" spans="1:33" x14ac:dyDescent="0.2">
      <c r="A15" s="204">
        <v>1991</v>
      </c>
      <c r="B15" s="78" t="s">
        <v>1</v>
      </c>
      <c r="C15" s="14">
        <v>9</v>
      </c>
      <c r="D15" s="2">
        <v>10</v>
      </c>
      <c r="E15" s="2">
        <v>9</v>
      </c>
      <c r="F15" s="2">
        <v>4</v>
      </c>
      <c r="G15" s="2">
        <v>6</v>
      </c>
      <c r="H15" s="2">
        <v>8</v>
      </c>
      <c r="I15" s="2">
        <v>7</v>
      </c>
      <c r="J15" s="2">
        <v>4</v>
      </c>
      <c r="K15" s="2">
        <v>6</v>
      </c>
      <c r="L15" s="2">
        <v>9</v>
      </c>
      <c r="M15" s="2">
        <v>10</v>
      </c>
      <c r="N15" s="183">
        <v>10</v>
      </c>
      <c r="O15" s="183">
        <v>9</v>
      </c>
      <c r="P15" s="183">
        <v>8</v>
      </c>
      <c r="Q15" s="183">
        <v>7</v>
      </c>
      <c r="R15" s="2">
        <v>7</v>
      </c>
      <c r="S15" s="2">
        <v>3</v>
      </c>
      <c r="T15" s="2">
        <v>2</v>
      </c>
      <c r="U15" s="2">
        <v>6</v>
      </c>
      <c r="V15" s="2">
        <v>6</v>
      </c>
      <c r="W15" s="2"/>
      <c r="X15" s="2">
        <v>15</v>
      </c>
      <c r="Y15" s="2">
        <v>10</v>
      </c>
      <c r="Z15" s="2">
        <v>5</v>
      </c>
      <c r="AA15" s="2">
        <v>5</v>
      </c>
      <c r="AB15" s="2">
        <v>7</v>
      </c>
      <c r="AC15" s="2">
        <v>4</v>
      </c>
      <c r="AD15" s="2">
        <v>9</v>
      </c>
      <c r="AE15" s="2">
        <v>10</v>
      </c>
      <c r="AF15" s="2">
        <v>10</v>
      </c>
      <c r="AG15" s="3">
        <v>13</v>
      </c>
    </row>
    <row r="16" spans="1:33" ht="13.5" thickBot="1" x14ac:dyDescent="0.25">
      <c r="A16" s="206"/>
      <c r="B16" s="80" t="s">
        <v>2</v>
      </c>
      <c r="C16" s="24">
        <v>18</v>
      </c>
      <c r="D16" s="1">
        <v>15</v>
      </c>
      <c r="E16" s="1">
        <v>9</v>
      </c>
      <c r="F16" s="1">
        <v>11</v>
      </c>
      <c r="G16" s="1">
        <v>15</v>
      </c>
      <c r="H16" s="1">
        <v>15</v>
      </c>
      <c r="I16" s="1">
        <v>13</v>
      </c>
      <c r="J16" s="1">
        <v>15</v>
      </c>
      <c r="K16" s="1">
        <v>16</v>
      </c>
      <c r="L16" s="1">
        <v>10</v>
      </c>
      <c r="M16" s="1">
        <v>17</v>
      </c>
      <c r="N16" s="184">
        <v>12</v>
      </c>
      <c r="O16" s="184">
        <v>14</v>
      </c>
      <c r="P16" s="184">
        <v>18</v>
      </c>
      <c r="Q16" s="184">
        <v>17</v>
      </c>
      <c r="R16" s="1">
        <v>12</v>
      </c>
      <c r="S16" s="76">
        <v>2</v>
      </c>
      <c r="T16" s="1">
        <v>6</v>
      </c>
      <c r="U16" s="1">
        <v>15</v>
      </c>
      <c r="V16" s="1">
        <v>18</v>
      </c>
      <c r="W16" s="1">
        <v>18</v>
      </c>
      <c r="X16" s="1">
        <v>21</v>
      </c>
      <c r="Y16" s="1">
        <v>15</v>
      </c>
      <c r="Z16" s="1">
        <v>10</v>
      </c>
      <c r="AA16" s="1">
        <v>10</v>
      </c>
      <c r="AB16" s="1">
        <v>13</v>
      </c>
      <c r="AC16" s="1">
        <v>13</v>
      </c>
      <c r="AD16" s="1">
        <v>15</v>
      </c>
      <c r="AE16" s="1">
        <v>18</v>
      </c>
      <c r="AF16" s="1">
        <v>15</v>
      </c>
      <c r="AG16" s="9">
        <v>22</v>
      </c>
    </row>
    <row r="17" spans="1:33" x14ac:dyDescent="0.2">
      <c r="A17" s="198">
        <v>1992</v>
      </c>
      <c r="B17" s="78" t="s">
        <v>1</v>
      </c>
      <c r="C17" s="14">
        <v>8</v>
      </c>
      <c r="D17" s="2">
        <v>10</v>
      </c>
      <c r="E17" s="2">
        <v>13</v>
      </c>
      <c r="F17" s="2">
        <v>10</v>
      </c>
      <c r="G17" s="2">
        <v>7</v>
      </c>
      <c r="H17" s="2">
        <v>10</v>
      </c>
      <c r="I17" s="2">
        <v>12</v>
      </c>
      <c r="J17" s="2">
        <v>13</v>
      </c>
      <c r="K17" s="2">
        <v>14</v>
      </c>
      <c r="L17" s="2">
        <v>13</v>
      </c>
      <c r="M17" s="2">
        <v>15</v>
      </c>
      <c r="N17" s="183">
        <v>9</v>
      </c>
      <c r="O17" s="183">
        <v>13</v>
      </c>
      <c r="P17" s="183">
        <v>13</v>
      </c>
      <c r="Q17" s="183">
        <v>13</v>
      </c>
      <c r="R17" s="2">
        <v>13</v>
      </c>
      <c r="S17" s="2">
        <v>15</v>
      </c>
      <c r="T17" s="2">
        <v>8</v>
      </c>
      <c r="U17" s="2">
        <v>8</v>
      </c>
      <c r="V17" s="2">
        <v>8</v>
      </c>
      <c r="W17" s="2">
        <v>11</v>
      </c>
      <c r="X17" s="2">
        <v>12</v>
      </c>
      <c r="Y17" s="2">
        <v>14</v>
      </c>
      <c r="Z17" s="2">
        <v>12</v>
      </c>
      <c r="AA17" s="2">
        <v>10</v>
      </c>
      <c r="AB17" s="2">
        <v>9</v>
      </c>
      <c r="AC17" s="2">
        <v>11</v>
      </c>
      <c r="AD17" s="2">
        <v>11</v>
      </c>
      <c r="AE17" s="2">
        <v>12</v>
      </c>
      <c r="AF17" s="2">
        <v>11</v>
      </c>
      <c r="AG17" s="3">
        <v>11</v>
      </c>
    </row>
    <row r="18" spans="1:33" ht="13.5" thickBot="1" x14ac:dyDescent="0.25">
      <c r="A18" s="199"/>
      <c r="B18" s="80" t="s">
        <v>2</v>
      </c>
      <c r="C18" s="24">
        <v>18</v>
      </c>
      <c r="D18" s="1">
        <v>20</v>
      </c>
      <c r="E18" s="1">
        <v>19</v>
      </c>
      <c r="F18" s="1">
        <v>15</v>
      </c>
      <c r="G18" s="1">
        <v>18</v>
      </c>
      <c r="H18" s="1">
        <v>20</v>
      </c>
      <c r="I18" s="1">
        <v>20</v>
      </c>
      <c r="J18" s="1">
        <v>20</v>
      </c>
      <c r="K18" s="1">
        <v>14</v>
      </c>
      <c r="L18" s="1">
        <v>21</v>
      </c>
      <c r="M18" s="1">
        <v>23</v>
      </c>
      <c r="N18" s="184">
        <v>18</v>
      </c>
      <c r="O18" s="184">
        <v>22</v>
      </c>
      <c r="P18" s="184">
        <v>25</v>
      </c>
      <c r="Q18" s="184">
        <v>24</v>
      </c>
      <c r="R18" s="1">
        <v>23</v>
      </c>
      <c r="S18" s="1">
        <v>23</v>
      </c>
      <c r="T18" s="1">
        <v>15</v>
      </c>
      <c r="U18" s="1">
        <v>18</v>
      </c>
      <c r="V18" s="1">
        <v>18</v>
      </c>
      <c r="W18" s="1">
        <v>19</v>
      </c>
      <c r="X18" s="1">
        <v>22</v>
      </c>
      <c r="Y18" s="1">
        <v>22</v>
      </c>
      <c r="Z18" s="1">
        <v>24</v>
      </c>
      <c r="AA18" s="1"/>
      <c r="AB18" s="1">
        <v>19</v>
      </c>
      <c r="AC18" s="1">
        <v>19</v>
      </c>
      <c r="AD18" s="1">
        <v>20</v>
      </c>
      <c r="AE18" s="1">
        <v>20</v>
      </c>
      <c r="AF18" s="1">
        <v>21</v>
      </c>
      <c r="AG18" s="9">
        <v>24</v>
      </c>
    </row>
    <row r="19" spans="1:33" x14ac:dyDescent="0.2">
      <c r="A19" s="204">
        <v>1993</v>
      </c>
      <c r="B19" s="78" t="s">
        <v>1</v>
      </c>
      <c r="C19" s="14">
        <v>10</v>
      </c>
      <c r="D19" s="2">
        <v>10</v>
      </c>
      <c r="E19" s="2">
        <v>14</v>
      </c>
      <c r="F19" s="2">
        <v>12</v>
      </c>
      <c r="G19" s="2">
        <v>8</v>
      </c>
      <c r="H19" s="2">
        <v>8</v>
      </c>
      <c r="I19" s="2">
        <v>11</v>
      </c>
      <c r="J19" s="2">
        <v>12</v>
      </c>
      <c r="K19" s="2">
        <v>13</v>
      </c>
      <c r="L19" s="2">
        <v>13</v>
      </c>
      <c r="M19" s="2">
        <v>11</v>
      </c>
      <c r="N19" s="183">
        <v>14</v>
      </c>
      <c r="O19" s="183">
        <v>11</v>
      </c>
      <c r="P19" s="183">
        <v>13</v>
      </c>
      <c r="Q19" s="183">
        <v>15</v>
      </c>
      <c r="R19" s="2">
        <v>15</v>
      </c>
      <c r="S19" s="2">
        <v>12</v>
      </c>
      <c r="T19" s="2">
        <v>14</v>
      </c>
      <c r="U19" s="2">
        <v>14</v>
      </c>
      <c r="V19" s="2">
        <v>16</v>
      </c>
      <c r="W19" s="2">
        <v>15</v>
      </c>
      <c r="X19" s="2">
        <v>10</v>
      </c>
      <c r="Y19" s="2">
        <v>12</v>
      </c>
      <c r="Z19" s="2">
        <v>12</v>
      </c>
      <c r="AA19" s="2">
        <v>14</v>
      </c>
      <c r="AB19" s="2">
        <v>18</v>
      </c>
      <c r="AC19" s="2">
        <v>20</v>
      </c>
      <c r="AD19" s="2">
        <v>17</v>
      </c>
      <c r="AE19" s="2">
        <v>13</v>
      </c>
      <c r="AF19" s="2"/>
      <c r="AG19" s="3">
        <v>16</v>
      </c>
    </row>
    <row r="20" spans="1:33" ht="13.5" thickBot="1" x14ac:dyDescent="0.25">
      <c r="A20" s="205"/>
      <c r="B20" s="80" t="s">
        <v>2</v>
      </c>
      <c r="C20" s="24">
        <v>24</v>
      </c>
      <c r="D20" s="1">
        <v>23</v>
      </c>
      <c r="E20" s="1">
        <v>12</v>
      </c>
      <c r="F20" s="1">
        <v>17</v>
      </c>
      <c r="G20" s="1">
        <v>9</v>
      </c>
      <c r="H20" s="1">
        <v>20</v>
      </c>
      <c r="I20" s="1">
        <v>20</v>
      </c>
      <c r="J20" s="1">
        <v>21</v>
      </c>
      <c r="K20" s="1">
        <v>21</v>
      </c>
      <c r="L20" s="1">
        <v>22</v>
      </c>
      <c r="M20" s="1">
        <v>23</v>
      </c>
      <c r="N20" s="184">
        <v>25</v>
      </c>
      <c r="O20" s="184">
        <v>25</v>
      </c>
      <c r="P20" s="184">
        <v>24</v>
      </c>
      <c r="Q20" s="184">
        <v>15</v>
      </c>
      <c r="R20" s="1">
        <v>20</v>
      </c>
      <c r="S20" s="1">
        <v>21</v>
      </c>
      <c r="T20" s="1">
        <v>24</v>
      </c>
      <c r="U20" s="1">
        <v>25</v>
      </c>
      <c r="V20" s="1">
        <v>27</v>
      </c>
      <c r="W20" s="1">
        <v>27</v>
      </c>
      <c r="X20" s="1">
        <v>19</v>
      </c>
      <c r="Y20" s="1">
        <v>16</v>
      </c>
      <c r="Z20" s="1">
        <v>19</v>
      </c>
      <c r="AA20" s="1">
        <v>25</v>
      </c>
      <c r="AB20" s="1">
        <v>29</v>
      </c>
      <c r="AC20" s="1">
        <v>26</v>
      </c>
      <c r="AD20" s="1">
        <v>15</v>
      </c>
      <c r="AE20" s="1">
        <v>24</v>
      </c>
      <c r="AF20" s="1"/>
      <c r="AG20" s="9">
        <v>24</v>
      </c>
    </row>
    <row r="21" spans="1:33" x14ac:dyDescent="0.2">
      <c r="A21" s="204">
        <v>1994</v>
      </c>
      <c r="B21" s="78" t="s">
        <v>1</v>
      </c>
      <c r="C21" s="14">
        <v>15</v>
      </c>
      <c r="D21" s="2">
        <v>5</v>
      </c>
      <c r="E21" s="2">
        <v>3</v>
      </c>
      <c r="F21" s="2">
        <v>5</v>
      </c>
      <c r="G21" s="2">
        <v>10</v>
      </c>
      <c r="H21" s="2">
        <v>8</v>
      </c>
      <c r="I21" s="2">
        <v>8</v>
      </c>
      <c r="J21" s="2">
        <v>5</v>
      </c>
      <c r="K21" s="2">
        <v>9</v>
      </c>
      <c r="L21" s="2">
        <v>10</v>
      </c>
      <c r="M21" s="2">
        <v>8</v>
      </c>
      <c r="N21" s="183">
        <v>8</v>
      </c>
      <c r="O21" s="183">
        <v>8</v>
      </c>
      <c r="P21" s="183">
        <v>12</v>
      </c>
      <c r="Q21" s="183">
        <v>16</v>
      </c>
      <c r="R21" s="2">
        <v>14</v>
      </c>
      <c r="S21" s="55">
        <v>19</v>
      </c>
      <c r="T21" s="55">
        <v>19</v>
      </c>
      <c r="U21" s="2">
        <v>15</v>
      </c>
      <c r="V21" s="2">
        <v>12</v>
      </c>
      <c r="W21" s="2">
        <v>12</v>
      </c>
      <c r="X21" s="2">
        <v>13</v>
      </c>
      <c r="Y21" s="2">
        <v>17</v>
      </c>
      <c r="Z21" s="2">
        <v>12</v>
      </c>
      <c r="AA21" s="2">
        <v>15</v>
      </c>
      <c r="AB21" s="2">
        <v>15</v>
      </c>
      <c r="AC21" s="2">
        <v>12</v>
      </c>
      <c r="AD21" s="2">
        <v>9</v>
      </c>
      <c r="AE21" s="2"/>
      <c r="AF21" s="2">
        <v>12</v>
      </c>
      <c r="AG21" s="3">
        <v>8</v>
      </c>
    </row>
    <row r="22" spans="1:33" ht="13.5" thickBot="1" x14ac:dyDescent="0.25">
      <c r="A22" s="205"/>
      <c r="B22" s="80" t="s">
        <v>2</v>
      </c>
      <c r="C22" s="24">
        <v>17</v>
      </c>
      <c r="D22" s="1">
        <v>11</v>
      </c>
      <c r="E22" s="1">
        <v>16</v>
      </c>
      <c r="F22" s="1">
        <v>20</v>
      </c>
      <c r="G22" s="1">
        <v>15</v>
      </c>
      <c r="H22" s="1">
        <v>15</v>
      </c>
      <c r="I22" s="1">
        <v>15</v>
      </c>
      <c r="J22" s="1">
        <v>15</v>
      </c>
      <c r="K22" s="1">
        <v>20</v>
      </c>
      <c r="L22" s="1">
        <v>14</v>
      </c>
      <c r="M22" s="1">
        <v>16</v>
      </c>
      <c r="N22" s="184">
        <v>20</v>
      </c>
      <c r="O22" s="184">
        <v>18</v>
      </c>
      <c r="P22" s="184">
        <v>20</v>
      </c>
      <c r="Q22" s="184">
        <v>24</v>
      </c>
      <c r="R22" s="1">
        <v>24</v>
      </c>
      <c r="S22" s="1">
        <v>26</v>
      </c>
      <c r="T22" s="1">
        <v>27</v>
      </c>
      <c r="U22" s="1">
        <v>14</v>
      </c>
      <c r="V22" s="1">
        <v>19</v>
      </c>
      <c r="W22" s="1">
        <v>22</v>
      </c>
      <c r="X22" s="1">
        <v>22</v>
      </c>
      <c r="Y22" s="1">
        <v>21</v>
      </c>
      <c r="Z22" s="1">
        <v>22</v>
      </c>
      <c r="AA22" s="1">
        <v>20</v>
      </c>
      <c r="AB22" s="1">
        <v>26</v>
      </c>
      <c r="AC22" s="1">
        <v>20</v>
      </c>
      <c r="AD22" s="1">
        <v>23</v>
      </c>
      <c r="AE22" s="1"/>
      <c r="AF22" s="1">
        <v>12</v>
      </c>
      <c r="AG22" s="9">
        <v>22</v>
      </c>
    </row>
    <row r="23" spans="1:33" x14ac:dyDescent="0.2">
      <c r="A23" s="204">
        <v>1995</v>
      </c>
      <c r="B23" s="78" t="s">
        <v>1</v>
      </c>
      <c r="C23" s="14">
        <v>10</v>
      </c>
      <c r="D23" s="2">
        <v>7</v>
      </c>
      <c r="E23" s="2">
        <v>4</v>
      </c>
      <c r="F23" s="2">
        <v>6</v>
      </c>
      <c r="G23" s="2">
        <v>11</v>
      </c>
      <c r="H23" s="2">
        <v>12</v>
      </c>
      <c r="I23" s="2">
        <v>14</v>
      </c>
      <c r="J23" s="2">
        <v>10</v>
      </c>
      <c r="K23" s="2">
        <v>14</v>
      </c>
      <c r="L23" s="2">
        <v>9</v>
      </c>
      <c r="M23" s="2">
        <v>8</v>
      </c>
      <c r="N23" s="183">
        <v>10</v>
      </c>
      <c r="O23" s="183">
        <v>10</v>
      </c>
      <c r="P23" s="183">
        <v>7</v>
      </c>
      <c r="Q23" s="183">
        <v>5</v>
      </c>
      <c r="R23" s="2">
        <v>7</v>
      </c>
      <c r="S23" s="2">
        <v>10</v>
      </c>
      <c r="T23" s="2">
        <v>12</v>
      </c>
      <c r="U23" s="2">
        <v>10</v>
      </c>
      <c r="V23" s="2">
        <v>10</v>
      </c>
      <c r="W23" s="2">
        <v>6</v>
      </c>
      <c r="X23" s="2">
        <v>8</v>
      </c>
      <c r="Y23" s="2">
        <v>8</v>
      </c>
      <c r="Z23" s="2">
        <v>12</v>
      </c>
      <c r="AA23" s="2">
        <v>15</v>
      </c>
      <c r="AB23" s="2">
        <v>16</v>
      </c>
      <c r="AC23" s="2">
        <v>18</v>
      </c>
      <c r="AD23" s="2">
        <v>17</v>
      </c>
      <c r="AE23" s="2">
        <v>16</v>
      </c>
      <c r="AF23" s="55">
        <v>19</v>
      </c>
      <c r="AG23" s="3">
        <v>15</v>
      </c>
    </row>
    <row r="24" spans="1:33" ht="13.5" thickBot="1" x14ac:dyDescent="0.25">
      <c r="A24" s="206"/>
      <c r="B24" s="80" t="s">
        <v>2</v>
      </c>
      <c r="C24" s="24">
        <v>19</v>
      </c>
      <c r="D24" s="1">
        <v>15</v>
      </c>
      <c r="E24" s="1">
        <v>15</v>
      </c>
      <c r="F24" s="1">
        <v>19</v>
      </c>
      <c r="G24" s="1">
        <v>20</v>
      </c>
      <c r="H24" s="1">
        <v>21</v>
      </c>
      <c r="I24" s="1">
        <v>21</v>
      </c>
      <c r="J24" s="1">
        <v>23</v>
      </c>
      <c r="K24" s="1">
        <v>17</v>
      </c>
      <c r="L24" s="1">
        <v>15</v>
      </c>
      <c r="M24" s="1">
        <v>19</v>
      </c>
      <c r="N24" s="184">
        <v>12</v>
      </c>
      <c r="O24" s="184">
        <v>12</v>
      </c>
      <c r="P24" s="184">
        <v>12</v>
      </c>
      <c r="Q24" s="184">
        <v>13</v>
      </c>
      <c r="R24" s="1">
        <v>18</v>
      </c>
      <c r="S24" s="1">
        <v>15</v>
      </c>
      <c r="T24" s="1">
        <v>20</v>
      </c>
      <c r="U24" s="1">
        <v>11</v>
      </c>
      <c r="V24" s="1">
        <v>11</v>
      </c>
      <c r="W24" s="1">
        <v>9</v>
      </c>
      <c r="X24" s="1">
        <v>18</v>
      </c>
      <c r="Y24" s="1">
        <v>23</v>
      </c>
      <c r="Z24" s="1">
        <v>23</v>
      </c>
      <c r="AA24" s="1">
        <v>24</v>
      </c>
      <c r="AB24" s="1">
        <v>28</v>
      </c>
      <c r="AC24" s="1">
        <v>26</v>
      </c>
      <c r="AD24" s="1">
        <v>25</v>
      </c>
      <c r="AE24" s="1">
        <v>28</v>
      </c>
      <c r="AF24" s="1">
        <v>25</v>
      </c>
      <c r="AG24" s="9">
        <v>25</v>
      </c>
    </row>
    <row r="25" spans="1:33" x14ac:dyDescent="0.2">
      <c r="A25" s="198">
        <v>1996</v>
      </c>
      <c r="B25" s="78" t="s">
        <v>1</v>
      </c>
      <c r="C25" s="14">
        <v>10</v>
      </c>
      <c r="D25" s="2">
        <v>10</v>
      </c>
      <c r="E25" s="2">
        <v>11</v>
      </c>
      <c r="F25" s="2">
        <v>9</v>
      </c>
      <c r="G25" s="2">
        <v>8</v>
      </c>
      <c r="H25" s="2">
        <v>11</v>
      </c>
      <c r="I25" s="2">
        <v>12</v>
      </c>
      <c r="J25" s="2">
        <v>13</v>
      </c>
      <c r="K25" s="2">
        <v>12</v>
      </c>
      <c r="L25" s="2">
        <v>10</v>
      </c>
      <c r="M25" s="2">
        <v>9</v>
      </c>
      <c r="N25" s="183">
        <v>10</v>
      </c>
      <c r="O25" s="183">
        <v>12</v>
      </c>
      <c r="P25" s="183">
        <v>13</v>
      </c>
      <c r="Q25" s="183">
        <v>14</v>
      </c>
      <c r="R25" s="2">
        <v>15</v>
      </c>
      <c r="S25" s="2">
        <v>16</v>
      </c>
      <c r="T25" s="2">
        <v>16</v>
      </c>
      <c r="U25" s="2">
        <v>17</v>
      </c>
      <c r="V25" s="2">
        <v>16</v>
      </c>
      <c r="W25" s="2">
        <v>16</v>
      </c>
      <c r="X25" s="2">
        <v>9</v>
      </c>
      <c r="Y25" s="2">
        <v>11</v>
      </c>
      <c r="Z25" s="2">
        <v>12</v>
      </c>
      <c r="AA25" s="2">
        <v>13</v>
      </c>
      <c r="AB25" s="2">
        <v>12</v>
      </c>
      <c r="AC25" s="2">
        <v>12</v>
      </c>
      <c r="AD25" s="2">
        <v>12</v>
      </c>
      <c r="AE25" s="2">
        <v>14</v>
      </c>
      <c r="AF25" s="2">
        <v>11</v>
      </c>
      <c r="AG25" s="3">
        <v>9</v>
      </c>
    </row>
    <row r="26" spans="1:33" ht="13.5" thickBot="1" x14ac:dyDescent="0.25">
      <c r="A26" s="199"/>
      <c r="B26" s="80" t="s">
        <v>2</v>
      </c>
      <c r="C26" s="24">
        <v>14</v>
      </c>
      <c r="D26" s="1">
        <v>20</v>
      </c>
      <c r="E26" s="1">
        <v>19</v>
      </c>
      <c r="F26" s="1">
        <v>19</v>
      </c>
      <c r="G26" s="1">
        <v>15</v>
      </c>
      <c r="H26" s="1">
        <v>21</v>
      </c>
      <c r="I26" s="1">
        <v>24</v>
      </c>
      <c r="J26" s="1">
        <v>20</v>
      </c>
      <c r="K26" s="1">
        <v>20</v>
      </c>
      <c r="L26" s="1">
        <v>15</v>
      </c>
      <c r="M26" s="1">
        <v>21</v>
      </c>
      <c r="N26" s="184">
        <v>13</v>
      </c>
      <c r="O26" s="184">
        <v>15</v>
      </c>
      <c r="P26" s="184">
        <v>16</v>
      </c>
      <c r="Q26" s="184">
        <v>20</v>
      </c>
      <c r="R26" s="1">
        <v>24</v>
      </c>
      <c r="S26" s="1">
        <v>22</v>
      </c>
      <c r="T26" s="1">
        <v>27</v>
      </c>
      <c r="U26" s="1">
        <v>27</v>
      </c>
      <c r="V26" s="1">
        <v>13</v>
      </c>
      <c r="W26" s="1">
        <v>20</v>
      </c>
      <c r="X26" s="1">
        <v>15</v>
      </c>
      <c r="Y26" s="1">
        <v>15</v>
      </c>
      <c r="Z26" s="1">
        <v>22</v>
      </c>
      <c r="AA26" s="1">
        <v>24</v>
      </c>
      <c r="AB26" s="1">
        <v>20</v>
      </c>
      <c r="AC26" s="1">
        <v>17</v>
      </c>
      <c r="AD26" s="1">
        <v>15</v>
      </c>
      <c r="AE26" s="1">
        <v>6</v>
      </c>
      <c r="AF26" s="1">
        <v>23</v>
      </c>
      <c r="AG26" s="9">
        <v>25</v>
      </c>
    </row>
    <row r="27" spans="1:33" x14ac:dyDescent="0.2">
      <c r="A27" s="204">
        <v>1997</v>
      </c>
      <c r="B27" s="78" t="s">
        <v>1</v>
      </c>
      <c r="C27" s="14">
        <v>9</v>
      </c>
      <c r="D27" s="2">
        <v>10</v>
      </c>
      <c r="E27" s="2">
        <v>10</v>
      </c>
      <c r="F27" s="2">
        <v>15</v>
      </c>
      <c r="G27" s="2">
        <v>15</v>
      </c>
      <c r="H27" s="2">
        <v>11</v>
      </c>
      <c r="I27" s="2">
        <v>8</v>
      </c>
      <c r="J27" s="2">
        <v>9</v>
      </c>
      <c r="K27" s="2">
        <v>7</v>
      </c>
      <c r="L27" s="2">
        <v>10</v>
      </c>
      <c r="M27" s="2">
        <v>12</v>
      </c>
      <c r="N27" s="183">
        <v>15</v>
      </c>
      <c r="O27" s="183">
        <v>18</v>
      </c>
      <c r="P27" s="183">
        <v>17</v>
      </c>
      <c r="Q27" s="183">
        <v>17</v>
      </c>
      <c r="R27" s="2">
        <v>16</v>
      </c>
      <c r="S27" s="2">
        <v>17</v>
      </c>
      <c r="T27" s="2">
        <v>17</v>
      </c>
      <c r="U27" s="2">
        <v>17</v>
      </c>
      <c r="V27" s="2">
        <v>17</v>
      </c>
      <c r="W27" s="2">
        <v>13</v>
      </c>
      <c r="X27" s="2">
        <v>9</v>
      </c>
      <c r="Y27" s="2">
        <v>10</v>
      </c>
      <c r="Z27" s="2">
        <v>10</v>
      </c>
      <c r="AA27" s="2">
        <v>6</v>
      </c>
      <c r="AB27" s="2">
        <v>9</v>
      </c>
      <c r="AC27" s="2">
        <v>10</v>
      </c>
      <c r="AD27" s="2">
        <v>10</v>
      </c>
      <c r="AE27" s="2">
        <v>7</v>
      </c>
      <c r="AF27" s="2">
        <v>8</v>
      </c>
      <c r="AG27" s="3">
        <v>6</v>
      </c>
    </row>
    <row r="28" spans="1:33" ht="13.5" thickBot="1" x14ac:dyDescent="0.25">
      <c r="A28" s="205"/>
      <c r="B28" s="80" t="s">
        <v>2</v>
      </c>
      <c r="C28" s="24">
        <v>15</v>
      </c>
      <c r="D28" s="1">
        <v>21</v>
      </c>
      <c r="E28" s="1">
        <v>28</v>
      </c>
      <c r="F28" s="1">
        <v>23</v>
      </c>
      <c r="G28" s="1">
        <v>23</v>
      </c>
      <c r="H28" s="1">
        <v>21</v>
      </c>
      <c r="I28" s="1">
        <v>15</v>
      </c>
      <c r="J28" s="1">
        <v>11</v>
      </c>
      <c r="K28" s="1">
        <v>19</v>
      </c>
      <c r="L28" s="1">
        <v>21</v>
      </c>
      <c r="M28" s="1">
        <v>22</v>
      </c>
      <c r="N28" s="184">
        <v>25</v>
      </c>
      <c r="O28" s="184">
        <v>26</v>
      </c>
      <c r="P28" s="184">
        <v>29</v>
      </c>
      <c r="Q28" s="184">
        <v>27</v>
      </c>
      <c r="R28" s="1">
        <v>28</v>
      </c>
      <c r="S28" s="1">
        <v>25</v>
      </c>
      <c r="T28" s="1">
        <v>27</v>
      </c>
      <c r="U28" s="1">
        <v>25</v>
      </c>
      <c r="V28" s="1">
        <v>26</v>
      </c>
      <c r="W28" s="1">
        <v>21</v>
      </c>
      <c r="X28" s="1">
        <v>16</v>
      </c>
      <c r="Y28" s="1">
        <v>20</v>
      </c>
      <c r="Z28" s="1">
        <v>12</v>
      </c>
      <c r="AA28" s="1">
        <v>19</v>
      </c>
      <c r="AB28" s="1">
        <v>16</v>
      </c>
      <c r="AC28" s="1">
        <v>18</v>
      </c>
      <c r="AD28" s="1">
        <v>18</v>
      </c>
      <c r="AE28" s="1">
        <v>15</v>
      </c>
      <c r="AF28" s="1">
        <v>14</v>
      </c>
      <c r="AG28" s="9">
        <v>12</v>
      </c>
    </row>
    <row r="29" spans="1:33" x14ac:dyDescent="0.2">
      <c r="A29" s="204">
        <v>1998</v>
      </c>
      <c r="B29" s="78" t="s">
        <v>1</v>
      </c>
      <c r="C29" s="14">
        <v>10</v>
      </c>
      <c r="D29" s="2">
        <v>11</v>
      </c>
      <c r="E29" s="2">
        <v>10</v>
      </c>
      <c r="F29" s="2">
        <v>10</v>
      </c>
      <c r="G29" s="2">
        <v>7</v>
      </c>
      <c r="H29" s="2">
        <v>9</v>
      </c>
      <c r="I29" s="2">
        <v>11</v>
      </c>
      <c r="J29" s="2">
        <v>12</v>
      </c>
      <c r="K29" s="2">
        <v>14</v>
      </c>
      <c r="L29" s="2">
        <v>15</v>
      </c>
      <c r="M29" s="2">
        <v>16</v>
      </c>
      <c r="N29" s="183">
        <v>15</v>
      </c>
      <c r="O29" s="183">
        <v>17</v>
      </c>
      <c r="P29" s="183">
        <v>10</v>
      </c>
      <c r="Q29" s="183">
        <v>10</v>
      </c>
      <c r="R29" s="2">
        <v>7</v>
      </c>
      <c r="S29" s="2">
        <v>6</v>
      </c>
      <c r="T29" s="2">
        <v>9</v>
      </c>
      <c r="U29" s="2">
        <v>9</v>
      </c>
      <c r="V29" s="2">
        <v>13</v>
      </c>
      <c r="W29" s="2">
        <v>12</v>
      </c>
      <c r="X29" s="2">
        <v>8</v>
      </c>
      <c r="Y29" s="2">
        <v>8</v>
      </c>
      <c r="Z29" s="2">
        <v>8</v>
      </c>
      <c r="AA29" s="2">
        <v>11</v>
      </c>
      <c r="AB29" s="2">
        <v>11</v>
      </c>
      <c r="AC29" s="2">
        <v>14</v>
      </c>
      <c r="AD29" s="2">
        <v>14</v>
      </c>
      <c r="AE29" s="2">
        <v>16</v>
      </c>
      <c r="AF29" s="2">
        <v>15</v>
      </c>
      <c r="AG29" s="3">
        <v>15</v>
      </c>
    </row>
    <row r="30" spans="1:33" ht="13.5" thickBot="1" x14ac:dyDescent="0.25">
      <c r="A30" s="205"/>
      <c r="B30" s="80" t="s">
        <v>2</v>
      </c>
      <c r="C30" s="24">
        <v>17</v>
      </c>
      <c r="D30" s="1">
        <v>18</v>
      </c>
      <c r="E30" s="1">
        <v>20</v>
      </c>
      <c r="F30" s="1">
        <v>12</v>
      </c>
      <c r="G30" s="1">
        <v>12</v>
      </c>
      <c r="H30" s="1">
        <v>18</v>
      </c>
      <c r="I30" s="1">
        <v>21</v>
      </c>
      <c r="J30" s="1">
        <v>23</v>
      </c>
      <c r="K30" s="1">
        <v>26</v>
      </c>
      <c r="L30" s="1">
        <v>27</v>
      </c>
      <c r="M30" s="1">
        <v>27</v>
      </c>
      <c r="N30" s="184">
        <v>27</v>
      </c>
      <c r="O30" s="184">
        <v>25</v>
      </c>
      <c r="P30" s="184">
        <v>21</v>
      </c>
      <c r="Q30" s="184">
        <v>16</v>
      </c>
      <c r="R30" s="1">
        <v>11</v>
      </c>
      <c r="S30" s="1">
        <v>10</v>
      </c>
      <c r="T30" s="1">
        <v>11</v>
      </c>
      <c r="U30" s="1">
        <v>14</v>
      </c>
      <c r="V30" s="1">
        <v>20</v>
      </c>
      <c r="W30" s="1">
        <v>20</v>
      </c>
      <c r="X30" s="1">
        <v>15</v>
      </c>
      <c r="Y30" s="1">
        <v>16</v>
      </c>
      <c r="Z30" s="1">
        <v>16</v>
      </c>
      <c r="AA30" s="1">
        <v>14</v>
      </c>
      <c r="AB30" s="1">
        <v>20</v>
      </c>
      <c r="AC30" s="1">
        <v>25</v>
      </c>
      <c r="AD30" s="1">
        <v>25</v>
      </c>
      <c r="AE30" s="1">
        <v>24</v>
      </c>
      <c r="AF30" s="1">
        <v>22</v>
      </c>
      <c r="AG30" s="9">
        <v>21</v>
      </c>
    </row>
    <row r="31" spans="1:33" x14ac:dyDescent="0.2">
      <c r="A31" s="204">
        <v>1999</v>
      </c>
      <c r="B31" s="78" t="s">
        <v>1</v>
      </c>
      <c r="C31" s="14">
        <v>11</v>
      </c>
      <c r="D31" s="2">
        <v>12</v>
      </c>
      <c r="E31" s="2">
        <v>9</v>
      </c>
      <c r="F31" s="2">
        <v>12</v>
      </c>
      <c r="G31" s="2">
        <v>6</v>
      </c>
      <c r="H31" s="2">
        <v>7</v>
      </c>
      <c r="I31" s="2">
        <v>6</v>
      </c>
      <c r="J31" s="2">
        <v>8</v>
      </c>
      <c r="K31" s="2">
        <v>12</v>
      </c>
      <c r="L31" s="2">
        <v>12</v>
      </c>
      <c r="M31" s="2">
        <v>15</v>
      </c>
      <c r="N31" s="183">
        <v>11</v>
      </c>
      <c r="O31" s="183">
        <v>13</v>
      </c>
      <c r="P31" s="183">
        <v>14</v>
      </c>
      <c r="Q31" s="183">
        <v>10</v>
      </c>
      <c r="R31" s="2">
        <v>8</v>
      </c>
      <c r="S31" s="2">
        <v>6</v>
      </c>
      <c r="T31" s="2">
        <v>10</v>
      </c>
      <c r="U31" s="2">
        <v>8</v>
      </c>
      <c r="V31" s="2">
        <v>10</v>
      </c>
      <c r="W31" s="2">
        <v>11</v>
      </c>
      <c r="X31" s="2">
        <v>9</v>
      </c>
      <c r="Y31" s="2">
        <v>11</v>
      </c>
      <c r="Z31" s="2">
        <v>11</v>
      </c>
      <c r="AA31" s="2">
        <v>11</v>
      </c>
      <c r="AB31" s="2">
        <v>15</v>
      </c>
      <c r="AC31" s="2">
        <v>14</v>
      </c>
      <c r="AD31" s="2">
        <v>14</v>
      </c>
      <c r="AE31" s="2">
        <v>18</v>
      </c>
      <c r="AF31" s="2">
        <v>19</v>
      </c>
      <c r="AG31" s="3">
        <v>19</v>
      </c>
    </row>
    <row r="32" spans="1:33" ht="13.5" thickBot="1" x14ac:dyDescent="0.25">
      <c r="A32" s="206"/>
      <c r="B32" s="80" t="s">
        <v>2</v>
      </c>
      <c r="C32" s="24">
        <v>21</v>
      </c>
      <c r="D32" s="1">
        <v>19</v>
      </c>
      <c r="E32" s="1">
        <v>21</v>
      </c>
      <c r="F32" s="1">
        <v>15</v>
      </c>
      <c r="G32" s="1">
        <v>13</v>
      </c>
      <c r="H32" s="1">
        <v>14</v>
      </c>
      <c r="I32" s="1">
        <v>12</v>
      </c>
      <c r="J32" s="1">
        <v>21</v>
      </c>
      <c r="K32" s="1">
        <v>19</v>
      </c>
      <c r="L32" s="1">
        <v>22</v>
      </c>
      <c r="M32" s="1">
        <v>14</v>
      </c>
      <c r="N32" s="184">
        <v>16</v>
      </c>
      <c r="O32" s="184">
        <v>22</v>
      </c>
      <c r="P32" s="184">
        <v>15</v>
      </c>
      <c r="Q32" s="184">
        <v>18</v>
      </c>
      <c r="R32" s="1">
        <v>16</v>
      </c>
      <c r="S32" s="1">
        <v>14</v>
      </c>
      <c r="T32" s="1">
        <v>12</v>
      </c>
      <c r="U32" s="1">
        <v>18</v>
      </c>
      <c r="V32" s="1">
        <v>21</v>
      </c>
      <c r="W32" s="1">
        <v>18</v>
      </c>
      <c r="X32" s="1">
        <v>20</v>
      </c>
      <c r="Y32" s="1">
        <v>17</v>
      </c>
      <c r="Z32" s="1">
        <v>19</v>
      </c>
      <c r="AA32" s="1">
        <v>22</v>
      </c>
      <c r="AB32" s="1">
        <v>23</v>
      </c>
      <c r="AC32" s="1">
        <v>25</v>
      </c>
      <c r="AD32" s="1">
        <v>25</v>
      </c>
      <c r="AE32" s="1">
        <v>24</v>
      </c>
      <c r="AF32" s="1">
        <v>27</v>
      </c>
      <c r="AG32" s="9">
        <v>28</v>
      </c>
    </row>
    <row r="33" spans="1:33" x14ac:dyDescent="0.2">
      <c r="A33" s="198">
        <v>2000</v>
      </c>
      <c r="B33" s="78" t="s">
        <v>1</v>
      </c>
      <c r="C33" s="14">
        <v>12</v>
      </c>
      <c r="D33" s="2">
        <v>12</v>
      </c>
      <c r="E33" s="2">
        <v>6</v>
      </c>
      <c r="F33" s="2">
        <v>7</v>
      </c>
      <c r="G33" s="2">
        <v>12</v>
      </c>
      <c r="H33" s="2">
        <v>8</v>
      </c>
      <c r="I33" s="2">
        <v>8</v>
      </c>
      <c r="J33" s="2">
        <v>13</v>
      </c>
      <c r="K33" s="2">
        <v>14</v>
      </c>
      <c r="L33" s="2">
        <v>12</v>
      </c>
      <c r="M33" s="2">
        <v>14</v>
      </c>
      <c r="N33" s="183">
        <v>15</v>
      </c>
      <c r="O33" s="183">
        <v>11</v>
      </c>
      <c r="P33" s="183">
        <v>10</v>
      </c>
      <c r="Q33" s="183">
        <v>10</v>
      </c>
      <c r="R33" s="2">
        <v>13</v>
      </c>
      <c r="S33" s="2">
        <v>13</v>
      </c>
      <c r="T33" s="2">
        <v>16</v>
      </c>
      <c r="U33" s="2">
        <v>11</v>
      </c>
      <c r="V33" s="2">
        <v>6</v>
      </c>
      <c r="W33" s="2">
        <v>3</v>
      </c>
      <c r="X33" s="2">
        <v>10</v>
      </c>
      <c r="Y33" s="2">
        <v>6</v>
      </c>
      <c r="Z33" s="2">
        <v>7</v>
      </c>
      <c r="AA33" s="2">
        <v>11</v>
      </c>
      <c r="AB33" s="2">
        <v>14</v>
      </c>
      <c r="AC33" s="2">
        <v>16</v>
      </c>
      <c r="AD33" s="2">
        <v>12</v>
      </c>
      <c r="AE33" s="2">
        <v>11</v>
      </c>
      <c r="AF33" s="2">
        <v>9</v>
      </c>
      <c r="AG33" s="3">
        <v>12</v>
      </c>
    </row>
    <row r="34" spans="1:33" ht="13.5" thickBot="1" x14ac:dyDescent="0.25">
      <c r="A34" s="199"/>
      <c r="B34" s="79" t="s">
        <v>2</v>
      </c>
      <c r="C34" s="24">
        <v>24</v>
      </c>
      <c r="D34" s="1">
        <v>23</v>
      </c>
      <c r="E34" s="1">
        <v>21</v>
      </c>
      <c r="F34" s="1">
        <v>22</v>
      </c>
      <c r="G34" s="1">
        <v>22</v>
      </c>
      <c r="H34" s="1">
        <v>24</v>
      </c>
      <c r="I34" s="1">
        <v>26</v>
      </c>
      <c r="J34" s="1">
        <v>26</v>
      </c>
      <c r="K34" s="1">
        <v>24</v>
      </c>
      <c r="L34" s="1">
        <v>26</v>
      </c>
      <c r="M34" s="1">
        <v>26</v>
      </c>
      <c r="N34" s="184">
        <v>26</v>
      </c>
      <c r="O34" s="184">
        <v>22</v>
      </c>
      <c r="P34" s="184">
        <v>25</v>
      </c>
      <c r="Q34" s="184">
        <v>27</v>
      </c>
      <c r="R34" s="1">
        <v>27</v>
      </c>
      <c r="S34" s="1">
        <v>29</v>
      </c>
      <c r="T34" s="1">
        <v>26</v>
      </c>
      <c r="U34" s="1">
        <v>18</v>
      </c>
      <c r="V34" s="1">
        <v>13</v>
      </c>
      <c r="W34" s="1">
        <v>22</v>
      </c>
      <c r="X34" s="1">
        <v>19</v>
      </c>
      <c r="Y34" s="1">
        <v>19</v>
      </c>
      <c r="Z34" s="1">
        <v>25</v>
      </c>
      <c r="AA34" s="1">
        <v>27</v>
      </c>
      <c r="AB34" s="1">
        <v>27</v>
      </c>
      <c r="AC34" s="1">
        <v>29</v>
      </c>
      <c r="AD34" s="1">
        <v>27</v>
      </c>
      <c r="AE34" s="1">
        <v>13</v>
      </c>
      <c r="AF34" s="1">
        <v>22</v>
      </c>
      <c r="AG34" s="9">
        <v>20</v>
      </c>
    </row>
    <row r="35" spans="1:33" x14ac:dyDescent="0.2">
      <c r="A35" s="204">
        <v>2001</v>
      </c>
      <c r="B35" s="86" t="s">
        <v>4</v>
      </c>
      <c r="C35" s="14">
        <v>12</v>
      </c>
      <c r="D35" s="2">
        <v>13</v>
      </c>
      <c r="E35" s="2">
        <v>14</v>
      </c>
      <c r="F35" s="2">
        <v>13</v>
      </c>
      <c r="G35" s="2">
        <v>10</v>
      </c>
      <c r="H35" s="2">
        <v>12</v>
      </c>
      <c r="I35" s="2">
        <v>10</v>
      </c>
      <c r="J35" s="2">
        <v>8</v>
      </c>
      <c r="K35" s="2">
        <v>11</v>
      </c>
      <c r="L35" s="2">
        <v>8</v>
      </c>
      <c r="M35" s="2">
        <v>11</v>
      </c>
      <c r="N35" s="183">
        <v>7</v>
      </c>
      <c r="O35" s="183">
        <v>5</v>
      </c>
      <c r="P35" s="183">
        <v>8</v>
      </c>
      <c r="Q35" s="183">
        <v>8</v>
      </c>
      <c r="R35" s="2">
        <v>12</v>
      </c>
      <c r="S35" s="2">
        <v>12</v>
      </c>
      <c r="T35" s="2">
        <v>10</v>
      </c>
      <c r="U35" s="2">
        <v>7</v>
      </c>
      <c r="V35" s="2">
        <v>6</v>
      </c>
      <c r="W35" s="2">
        <v>8</v>
      </c>
      <c r="X35" s="2">
        <v>10</v>
      </c>
      <c r="Y35" s="2">
        <v>9</v>
      </c>
      <c r="Z35" s="2">
        <v>11</v>
      </c>
      <c r="AA35" s="2">
        <v>11</v>
      </c>
      <c r="AB35" s="2">
        <v>12</v>
      </c>
      <c r="AC35" s="2">
        <v>11</v>
      </c>
      <c r="AD35" s="2">
        <v>15</v>
      </c>
      <c r="AE35" s="2">
        <v>17</v>
      </c>
      <c r="AF35" s="2">
        <v>16</v>
      </c>
      <c r="AG35" s="3">
        <v>11</v>
      </c>
    </row>
    <row r="36" spans="1:33" ht="13.5" thickBot="1" x14ac:dyDescent="0.25">
      <c r="A36" s="205"/>
      <c r="B36" s="82" t="s">
        <v>3</v>
      </c>
      <c r="C36" s="24">
        <v>25</v>
      </c>
      <c r="D36" s="1">
        <v>26</v>
      </c>
      <c r="E36" s="1">
        <v>25</v>
      </c>
      <c r="F36" s="1">
        <v>26</v>
      </c>
      <c r="G36" s="1">
        <v>22</v>
      </c>
      <c r="H36" s="1">
        <v>20</v>
      </c>
      <c r="I36" s="1">
        <v>15</v>
      </c>
      <c r="J36" s="1">
        <v>19</v>
      </c>
      <c r="K36" s="1">
        <v>22</v>
      </c>
      <c r="L36" s="1">
        <v>22</v>
      </c>
      <c r="M36" s="1">
        <v>20</v>
      </c>
      <c r="N36" s="184">
        <v>19</v>
      </c>
      <c r="O36" s="184">
        <v>21</v>
      </c>
      <c r="P36" s="184">
        <v>22</v>
      </c>
      <c r="Q36" s="184">
        <v>22</v>
      </c>
      <c r="R36" s="1">
        <v>25</v>
      </c>
      <c r="S36" s="1">
        <v>28</v>
      </c>
      <c r="T36" s="1">
        <v>20</v>
      </c>
      <c r="U36" s="1">
        <v>18</v>
      </c>
      <c r="V36" s="1">
        <v>22</v>
      </c>
      <c r="W36" s="1">
        <v>22</v>
      </c>
      <c r="X36" s="1">
        <v>21</v>
      </c>
      <c r="Y36" s="1">
        <v>24</v>
      </c>
      <c r="Z36" s="1">
        <v>27</v>
      </c>
      <c r="AA36" s="1">
        <v>25</v>
      </c>
      <c r="AB36" s="1">
        <v>24</v>
      </c>
      <c r="AC36" s="1">
        <v>25</v>
      </c>
      <c r="AD36" s="1">
        <v>27</v>
      </c>
      <c r="AE36" s="1">
        <v>30</v>
      </c>
      <c r="AF36" s="1">
        <v>30</v>
      </c>
      <c r="AG36" s="9">
        <v>24</v>
      </c>
    </row>
    <row r="37" spans="1:33" x14ac:dyDescent="0.2">
      <c r="A37" s="198">
        <v>2002</v>
      </c>
      <c r="B37" s="86" t="s">
        <v>4</v>
      </c>
      <c r="C37" s="14">
        <v>9</v>
      </c>
      <c r="D37" s="2">
        <v>11</v>
      </c>
      <c r="E37" s="2">
        <v>13</v>
      </c>
      <c r="F37" s="2">
        <v>12</v>
      </c>
      <c r="G37" s="2">
        <v>12</v>
      </c>
      <c r="H37" s="2">
        <v>8</v>
      </c>
      <c r="I37" s="2">
        <v>9</v>
      </c>
      <c r="J37" s="2">
        <v>10</v>
      </c>
      <c r="K37" s="2">
        <v>9</v>
      </c>
      <c r="L37" s="2">
        <v>10</v>
      </c>
      <c r="M37" s="2">
        <v>10</v>
      </c>
      <c r="N37" s="183">
        <v>11</v>
      </c>
      <c r="O37" s="183">
        <v>11</v>
      </c>
      <c r="P37" s="183">
        <v>13</v>
      </c>
      <c r="Q37" s="183">
        <v>10</v>
      </c>
      <c r="R37" s="2">
        <v>10</v>
      </c>
      <c r="S37" s="2">
        <v>11</v>
      </c>
      <c r="T37" s="2">
        <v>15</v>
      </c>
      <c r="U37" s="2">
        <v>13</v>
      </c>
      <c r="V37" s="2">
        <v>13</v>
      </c>
      <c r="W37" s="2">
        <v>11</v>
      </c>
      <c r="X37" s="2">
        <v>13</v>
      </c>
      <c r="Y37" s="2">
        <v>13</v>
      </c>
      <c r="Z37" s="2">
        <v>16</v>
      </c>
      <c r="AA37" s="2">
        <v>14</v>
      </c>
      <c r="AB37" s="2">
        <v>12</v>
      </c>
      <c r="AC37" s="2">
        <v>12</v>
      </c>
      <c r="AD37" s="2">
        <v>11</v>
      </c>
      <c r="AE37" s="2">
        <v>11</v>
      </c>
      <c r="AF37" s="2">
        <v>12</v>
      </c>
      <c r="AG37" s="3">
        <v>11</v>
      </c>
    </row>
    <row r="38" spans="1:33" ht="13.5" thickBot="1" x14ac:dyDescent="0.25">
      <c r="A38" s="199"/>
      <c r="B38" s="82" t="s">
        <v>3</v>
      </c>
      <c r="C38" s="24">
        <v>24</v>
      </c>
      <c r="D38" s="1">
        <v>25</v>
      </c>
      <c r="E38" s="1">
        <v>26</v>
      </c>
      <c r="F38" s="1">
        <v>26</v>
      </c>
      <c r="G38" s="1">
        <v>17</v>
      </c>
      <c r="H38" s="1">
        <v>20</v>
      </c>
      <c r="I38" s="1">
        <v>23</v>
      </c>
      <c r="J38" s="1">
        <v>22</v>
      </c>
      <c r="K38" s="1">
        <v>23</v>
      </c>
      <c r="L38" s="1">
        <v>23</v>
      </c>
      <c r="M38" s="1">
        <v>25</v>
      </c>
      <c r="N38" s="184">
        <v>21</v>
      </c>
      <c r="O38" s="184">
        <v>23</v>
      </c>
      <c r="P38" s="184">
        <v>22</v>
      </c>
      <c r="Q38" s="184">
        <v>23</v>
      </c>
      <c r="R38" s="1">
        <v>26</v>
      </c>
      <c r="S38" s="1">
        <v>28</v>
      </c>
      <c r="T38" s="1">
        <v>25</v>
      </c>
      <c r="U38" s="1">
        <v>22</v>
      </c>
      <c r="V38" s="1">
        <v>15</v>
      </c>
      <c r="W38" s="1">
        <v>23</v>
      </c>
      <c r="X38" s="1">
        <v>23</v>
      </c>
      <c r="Y38" s="1">
        <v>23</v>
      </c>
      <c r="Z38" s="1">
        <v>22</v>
      </c>
      <c r="AA38" s="1">
        <v>22</v>
      </c>
      <c r="AB38" s="1">
        <v>16</v>
      </c>
      <c r="AC38" s="1">
        <v>23</v>
      </c>
      <c r="AD38" s="1">
        <v>19</v>
      </c>
      <c r="AE38" s="1">
        <v>21</v>
      </c>
      <c r="AF38" s="1">
        <v>23</v>
      </c>
      <c r="AG38" s="9">
        <v>24</v>
      </c>
    </row>
    <row r="39" spans="1:33" x14ac:dyDescent="0.2">
      <c r="A39" s="198">
        <v>2003</v>
      </c>
      <c r="B39" s="86" t="s">
        <v>4</v>
      </c>
      <c r="C39" s="14">
        <v>10</v>
      </c>
      <c r="D39" s="2">
        <v>10</v>
      </c>
      <c r="E39" s="2">
        <v>14</v>
      </c>
      <c r="F39" s="2">
        <v>7</v>
      </c>
      <c r="G39" s="2">
        <v>12</v>
      </c>
      <c r="H39" s="2">
        <v>14</v>
      </c>
      <c r="I39" s="2">
        <v>17</v>
      </c>
      <c r="J39" s="2">
        <v>14</v>
      </c>
      <c r="K39" s="2">
        <v>16</v>
      </c>
      <c r="L39" s="2">
        <v>13</v>
      </c>
      <c r="M39" s="2">
        <v>14</v>
      </c>
      <c r="N39" s="183">
        <v>12</v>
      </c>
      <c r="O39" s="183">
        <v>13</v>
      </c>
      <c r="P39" s="183">
        <v>7</v>
      </c>
      <c r="Q39" s="183">
        <v>7</v>
      </c>
      <c r="R39" s="2">
        <v>3</v>
      </c>
      <c r="S39" s="2">
        <v>7</v>
      </c>
      <c r="T39" s="2">
        <v>10</v>
      </c>
      <c r="U39" s="2">
        <v>12</v>
      </c>
      <c r="V39" s="2">
        <v>15</v>
      </c>
      <c r="W39" s="2">
        <v>8</v>
      </c>
      <c r="X39" s="2">
        <v>8</v>
      </c>
      <c r="Y39" s="2">
        <v>10</v>
      </c>
      <c r="Z39" s="2">
        <v>10</v>
      </c>
      <c r="AA39" s="2">
        <v>14</v>
      </c>
      <c r="AB39" s="2">
        <v>16</v>
      </c>
      <c r="AC39" s="2">
        <v>14</v>
      </c>
      <c r="AD39" s="2">
        <v>15</v>
      </c>
      <c r="AE39" s="2">
        <v>14</v>
      </c>
      <c r="AF39" s="2">
        <v>13</v>
      </c>
      <c r="AG39" s="3">
        <v>15</v>
      </c>
    </row>
    <row r="40" spans="1:33" ht="13.5" thickBot="1" x14ac:dyDescent="0.25">
      <c r="A40" s="210"/>
      <c r="B40" s="82" t="s">
        <v>3</v>
      </c>
      <c r="C40" s="15">
        <v>21</v>
      </c>
      <c r="D40" s="4">
        <v>24</v>
      </c>
      <c r="E40" s="4">
        <v>17</v>
      </c>
      <c r="F40" s="4">
        <v>23</v>
      </c>
      <c r="G40" s="4">
        <v>27</v>
      </c>
      <c r="H40" s="4">
        <v>31</v>
      </c>
      <c r="I40" s="4">
        <v>29</v>
      </c>
      <c r="J40" s="4">
        <v>27</v>
      </c>
      <c r="K40" s="4">
        <v>27</v>
      </c>
      <c r="L40" s="4">
        <v>25</v>
      </c>
      <c r="M40" s="4">
        <v>23</v>
      </c>
      <c r="N40" s="185">
        <v>27</v>
      </c>
      <c r="O40" s="185">
        <v>24</v>
      </c>
      <c r="P40" s="185">
        <v>12</v>
      </c>
      <c r="Q40" s="185">
        <v>17</v>
      </c>
      <c r="R40" s="4">
        <v>19</v>
      </c>
      <c r="S40" s="4">
        <v>22</v>
      </c>
      <c r="T40" s="4">
        <v>24</v>
      </c>
      <c r="U40" s="4">
        <v>29</v>
      </c>
      <c r="V40" s="4">
        <v>10</v>
      </c>
      <c r="W40" s="4">
        <v>13</v>
      </c>
      <c r="X40" s="4">
        <v>19</v>
      </c>
      <c r="Y40" s="4">
        <v>25</v>
      </c>
      <c r="Z40" s="4">
        <v>27</v>
      </c>
      <c r="AA40" s="4">
        <v>28</v>
      </c>
      <c r="AB40" s="4">
        <v>26</v>
      </c>
      <c r="AC40" s="4">
        <v>25</v>
      </c>
      <c r="AD40" s="4">
        <v>25</v>
      </c>
      <c r="AE40" s="4">
        <v>26</v>
      </c>
      <c r="AF40" s="4">
        <v>27</v>
      </c>
      <c r="AG40" s="5">
        <v>27</v>
      </c>
    </row>
    <row r="41" spans="1:33" x14ac:dyDescent="0.2">
      <c r="A41" s="198">
        <v>2004</v>
      </c>
      <c r="B41" s="86" t="s">
        <v>4</v>
      </c>
      <c r="C41" s="14">
        <v>10</v>
      </c>
      <c r="D41" s="2">
        <v>10</v>
      </c>
      <c r="E41" s="2">
        <v>9</v>
      </c>
      <c r="F41" s="2">
        <v>12</v>
      </c>
      <c r="G41" s="2">
        <v>9</v>
      </c>
      <c r="H41" s="2">
        <v>10</v>
      </c>
      <c r="I41" s="2">
        <v>6</v>
      </c>
      <c r="J41" s="2">
        <v>6</v>
      </c>
      <c r="K41" s="2">
        <v>4</v>
      </c>
      <c r="L41" s="2">
        <v>6</v>
      </c>
      <c r="M41" s="2">
        <v>9</v>
      </c>
      <c r="N41" s="183">
        <v>10</v>
      </c>
      <c r="O41" s="183">
        <v>10</v>
      </c>
      <c r="P41" s="183">
        <v>7</v>
      </c>
      <c r="Q41" s="183">
        <v>4</v>
      </c>
      <c r="R41" s="2">
        <v>6</v>
      </c>
      <c r="S41" s="2">
        <v>8</v>
      </c>
      <c r="T41" s="2">
        <v>7</v>
      </c>
      <c r="U41" s="2">
        <v>11</v>
      </c>
      <c r="V41" s="2">
        <v>10</v>
      </c>
      <c r="W41" s="2">
        <v>12</v>
      </c>
      <c r="X41" s="2">
        <v>8</v>
      </c>
      <c r="Y41" s="2">
        <v>6</v>
      </c>
      <c r="Z41" s="2">
        <v>4</v>
      </c>
      <c r="AA41" s="2">
        <v>5</v>
      </c>
      <c r="AB41" s="2">
        <v>7</v>
      </c>
      <c r="AC41" s="2">
        <v>10</v>
      </c>
      <c r="AD41" s="2">
        <v>9</v>
      </c>
      <c r="AE41" s="2">
        <v>8</v>
      </c>
      <c r="AF41" s="2">
        <v>9</v>
      </c>
      <c r="AG41" s="3">
        <v>10</v>
      </c>
    </row>
    <row r="42" spans="1:33" ht="13.5" thickBot="1" x14ac:dyDescent="0.25">
      <c r="A42" s="199"/>
      <c r="B42" s="82" t="s">
        <v>3</v>
      </c>
      <c r="C42" s="24">
        <v>22</v>
      </c>
      <c r="D42" s="1">
        <v>20</v>
      </c>
      <c r="E42" s="1">
        <v>21</v>
      </c>
      <c r="F42" s="1">
        <v>19</v>
      </c>
      <c r="G42" s="1">
        <v>19</v>
      </c>
      <c r="H42" s="1">
        <v>14</v>
      </c>
      <c r="I42" s="1">
        <v>15</v>
      </c>
      <c r="J42" s="1">
        <v>15</v>
      </c>
      <c r="K42" s="1">
        <v>18</v>
      </c>
      <c r="L42" s="1">
        <v>15</v>
      </c>
      <c r="M42" s="1">
        <v>22</v>
      </c>
      <c r="N42" s="184">
        <v>20</v>
      </c>
      <c r="O42" s="184">
        <v>16</v>
      </c>
      <c r="P42" s="184">
        <v>17</v>
      </c>
      <c r="Q42" s="184">
        <v>20</v>
      </c>
      <c r="R42" s="1">
        <v>16</v>
      </c>
      <c r="S42" s="1">
        <v>15</v>
      </c>
      <c r="T42" s="1">
        <v>23</v>
      </c>
      <c r="U42" s="1">
        <v>23</v>
      </c>
      <c r="V42" s="1">
        <v>27</v>
      </c>
      <c r="W42" s="1">
        <v>24</v>
      </c>
      <c r="X42" s="1">
        <v>11</v>
      </c>
      <c r="Y42" s="1">
        <v>15</v>
      </c>
      <c r="Z42" s="1">
        <v>18</v>
      </c>
      <c r="AA42" s="1">
        <v>21</v>
      </c>
      <c r="AB42" s="1">
        <v>22</v>
      </c>
      <c r="AC42" s="1">
        <v>18</v>
      </c>
      <c r="AD42" s="1">
        <v>10</v>
      </c>
      <c r="AE42" s="1">
        <v>17</v>
      </c>
      <c r="AF42" s="1">
        <v>23</v>
      </c>
      <c r="AG42" s="9">
        <v>24</v>
      </c>
    </row>
    <row r="43" spans="1:33" x14ac:dyDescent="0.2">
      <c r="A43" s="198">
        <v>2005</v>
      </c>
      <c r="B43" s="86" t="s">
        <v>4</v>
      </c>
      <c r="C43" s="14">
        <v>13</v>
      </c>
      <c r="D43" s="2">
        <v>15</v>
      </c>
      <c r="E43" s="2">
        <v>15</v>
      </c>
      <c r="F43" s="2">
        <v>12</v>
      </c>
      <c r="G43" s="2">
        <v>11</v>
      </c>
      <c r="H43" s="2">
        <v>7</v>
      </c>
      <c r="I43" s="2">
        <v>6</v>
      </c>
      <c r="J43" s="2">
        <v>4</v>
      </c>
      <c r="K43" s="2">
        <v>2</v>
      </c>
      <c r="L43" s="2">
        <v>2</v>
      </c>
      <c r="M43" s="2">
        <v>6</v>
      </c>
      <c r="N43" s="183">
        <v>3</v>
      </c>
      <c r="O43" s="183">
        <v>3</v>
      </c>
      <c r="P43" s="183">
        <v>9</v>
      </c>
      <c r="Q43" s="183">
        <v>12</v>
      </c>
      <c r="R43" s="2">
        <v>11</v>
      </c>
      <c r="S43" s="2">
        <v>12</v>
      </c>
      <c r="T43" s="2">
        <v>10</v>
      </c>
      <c r="U43" s="2">
        <v>5</v>
      </c>
      <c r="V43" s="2">
        <v>4</v>
      </c>
      <c r="W43" s="2">
        <v>6</v>
      </c>
      <c r="X43" s="2">
        <v>12</v>
      </c>
      <c r="Y43" s="2">
        <v>12</v>
      </c>
      <c r="Z43" s="2">
        <v>12</v>
      </c>
      <c r="AA43" s="2">
        <v>9</v>
      </c>
      <c r="AB43" s="2">
        <v>9</v>
      </c>
      <c r="AC43" s="2">
        <v>14</v>
      </c>
      <c r="AD43" s="2">
        <v>16</v>
      </c>
      <c r="AE43" s="2">
        <v>17</v>
      </c>
      <c r="AF43" s="2">
        <v>18</v>
      </c>
      <c r="AG43" s="3">
        <v>13</v>
      </c>
    </row>
    <row r="44" spans="1:33" ht="13.5" thickBot="1" x14ac:dyDescent="0.25">
      <c r="A44" s="199"/>
      <c r="B44" s="82" t="s">
        <v>3</v>
      </c>
      <c r="C44" s="24">
        <v>25</v>
      </c>
      <c r="D44" s="1">
        <v>28</v>
      </c>
      <c r="E44" s="1">
        <v>28</v>
      </c>
      <c r="F44" s="1">
        <v>22</v>
      </c>
      <c r="G44" s="1">
        <v>19</v>
      </c>
      <c r="H44" s="1">
        <v>16</v>
      </c>
      <c r="I44" s="1">
        <v>16</v>
      </c>
      <c r="J44" s="1">
        <v>16</v>
      </c>
      <c r="K44" s="1">
        <v>14</v>
      </c>
      <c r="L44" s="1">
        <v>14</v>
      </c>
      <c r="M44" s="1">
        <v>19</v>
      </c>
      <c r="N44" s="184">
        <v>18</v>
      </c>
      <c r="O44" s="184">
        <v>21</v>
      </c>
      <c r="P44" s="184">
        <v>22</v>
      </c>
      <c r="Q44" s="184">
        <v>21</v>
      </c>
      <c r="R44" s="1">
        <v>20</v>
      </c>
      <c r="S44" s="1">
        <v>20</v>
      </c>
      <c r="T44" s="1">
        <v>12</v>
      </c>
      <c r="U44" s="1">
        <v>11</v>
      </c>
      <c r="V44" s="1">
        <v>21</v>
      </c>
      <c r="W44" s="1">
        <v>25</v>
      </c>
      <c r="X44" s="1">
        <v>26</v>
      </c>
      <c r="Y44" s="1">
        <v>29</v>
      </c>
      <c r="Z44" s="1">
        <v>22</v>
      </c>
      <c r="AA44" s="1">
        <v>24</v>
      </c>
      <c r="AB44" s="1">
        <v>28</v>
      </c>
      <c r="AC44" s="1">
        <v>31</v>
      </c>
      <c r="AD44" s="1">
        <v>32</v>
      </c>
      <c r="AE44" s="34">
        <v>33</v>
      </c>
      <c r="AF44" s="34">
        <v>33</v>
      </c>
      <c r="AG44" s="9">
        <v>22</v>
      </c>
    </row>
    <row r="45" spans="1:33" x14ac:dyDescent="0.2">
      <c r="A45" s="198">
        <v>2006</v>
      </c>
      <c r="B45" s="86" t="s">
        <v>4</v>
      </c>
      <c r="C45" s="14">
        <v>3</v>
      </c>
      <c r="D45" s="2">
        <v>7</v>
      </c>
      <c r="E45" s="2">
        <v>6</v>
      </c>
      <c r="F45" s="2">
        <v>8</v>
      </c>
      <c r="G45" s="2">
        <v>6</v>
      </c>
      <c r="H45" s="2">
        <v>8</v>
      </c>
      <c r="I45" s="2">
        <v>6</v>
      </c>
      <c r="J45" s="2">
        <v>7</v>
      </c>
      <c r="K45" s="2">
        <v>7</v>
      </c>
      <c r="L45" s="2">
        <v>9</v>
      </c>
      <c r="M45" s="2">
        <v>7</v>
      </c>
      <c r="N45" s="183">
        <v>8</v>
      </c>
      <c r="O45" s="183">
        <v>11</v>
      </c>
      <c r="P45" s="183">
        <v>12</v>
      </c>
      <c r="Q45" s="183">
        <v>10</v>
      </c>
      <c r="R45" s="2">
        <v>12</v>
      </c>
      <c r="S45" s="2">
        <v>13</v>
      </c>
      <c r="T45" s="2">
        <v>13</v>
      </c>
      <c r="U45" s="2">
        <v>14</v>
      </c>
      <c r="V45" s="2">
        <v>10</v>
      </c>
      <c r="W45" s="2">
        <v>12</v>
      </c>
      <c r="X45" s="2">
        <v>11</v>
      </c>
      <c r="Y45" s="2">
        <v>14</v>
      </c>
      <c r="Z45" s="2">
        <v>9</v>
      </c>
      <c r="AA45" s="2">
        <v>6</v>
      </c>
      <c r="AB45" s="2">
        <v>11</v>
      </c>
      <c r="AC45" s="2">
        <v>12</v>
      </c>
      <c r="AD45" s="2">
        <v>14</v>
      </c>
      <c r="AE45" s="2">
        <v>11</v>
      </c>
      <c r="AF45" s="2">
        <v>7</v>
      </c>
      <c r="AG45" s="3">
        <v>5</v>
      </c>
    </row>
    <row r="46" spans="1:33" ht="13.5" thickBot="1" x14ac:dyDescent="0.25">
      <c r="A46" s="199"/>
      <c r="B46" s="82" t="s">
        <v>3</v>
      </c>
      <c r="C46" s="24">
        <v>15</v>
      </c>
      <c r="D46" s="1">
        <v>21</v>
      </c>
      <c r="E46" s="1">
        <v>21</v>
      </c>
      <c r="F46" s="1">
        <v>18</v>
      </c>
      <c r="G46" s="1">
        <v>21</v>
      </c>
      <c r="H46" s="1">
        <v>20</v>
      </c>
      <c r="I46" s="1">
        <v>18</v>
      </c>
      <c r="J46" s="1">
        <v>20</v>
      </c>
      <c r="K46" s="1">
        <v>22</v>
      </c>
      <c r="L46" s="1">
        <v>20</v>
      </c>
      <c r="M46" s="1">
        <v>20</v>
      </c>
      <c r="N46" s="184">
        <v>25</v>
      </c>
      <c r="O46" s="184">
        <v>22</v>
      </c>
      <c r="P46" s="184">
        <v>19</v>
      </c>
      <c r="Q46" s="184">
        <v>23</v>
      </c>
      <c r="R46" s="1">
        <v>22</v>
      </c>
      <c r="S46" s="1">
        <v>20</v>
      </c>
      <c r="T46" s="1">
        <v>25</v>
      </c>
      <c r="U46" s="1">
        <v>20</v>
      </c>
      <c r="V46" s="1">
        <v>19</v>
      </c>
      <c r="W46" s="1">
        <v>17</v>
      </c>
      <c r="X46" s="1">
        <v>23</v>
      </c>
      <c r="Y46" s="1">
        <v>21</v>
      </c>
      <c r="Z46" s="1">
        <v>14</v>
      </c>
      <c r="AA46" s="1">
        <v>21</v>
      </c>
      <c r="AB46" s="1">
        <v>19</v>
      </c>
      <c r="AC46" s="1">
        <v>24</v>
      </c>
      <c r="AD46" s="1">
        <v>22</v>
      </c>
      <c r="AE46" s="1">
        <v>12</v>
      </c>
      <c r="AF46" s="1">
        <v>11</v>
      </c>
      <c r="AG46" s="9">
        <v>18</v>
      </c>
    </row>
    <row r="47" spans="1:33" x14ac:dyDescent="0.2">
      <c r="A47" s="198">
        <v>2007</v>
      </c>
      <c r="B47" s="86" t="s">
        <v>4</v>
      </c>
      <c r="C47" s="14">
        <v>5</v>
      </c>
      <c r="D47" s="2">
        <v>2</v>
      </c>
      <c r="E47" s="2">
        <v>5</v>
      </c>
      <c r="F47" s="2">
        <v>10</v>
      </c>
      <c r="G47" s="2">
        <v>10</v>
      </c>
      <c r="H47" s="2">
        <v>11</v>
      </c>
      <c r="I47" s="2">
        <v>10</v>
      </c>
      <c r="J47" s="2">
        <v>11</v>
      </c>
      <c r="K47" s="2">
        <v>9</v>
      </c>
      <c r="L47" s="2">
        <v>11</v>
      </c>
      <c r="M47" s="2">
        <v>13</v>
      </c>
      <c r="N47" s="183">
        <v>12</v>
      </c>
      <c r="O47" s="183">
        <v>12</v>
      </c>
      <c r="P47" s="183">
        <v>15</v>
      </c>
      <c r="Q47" s="183">
        <v>14</v>
      </c>
      <c r="R47" s="2">
        <v>6</v>
      </c>
      <c r="S47" s="2">
        <v>6</v>
      </c>
      <c r="T47" s="2">
        <v>6</v>
      </c>
      <c r="U47" s="2">
        <v>7</v>
      </c>
      <c r="V47" s="2">
        <v>11</v>
      </c>
      <c r="W47" s="2">
        <v>13</v>
      </c>
      <c r="X47" s="2">
        <v>16</v>
      </c>
      <c r="Y47" s="2">
        <v>18</v>
      </c>
      <c r="Z47" s="2">
        <v>16</v>
      </c>
      <c r="AA47" s="2">
        <v>17</v>
      </c>
      <c r="AB47" s="2">
        <v>16</v>
      </c>
      <c r="AC47" s="2">
        <v>16</v>
      </c>
      <c r="AD47" s="2">
        <v>13</v>
      </c>
      <c r="AE47" s="2">
        <v>11</v>
      </c>
      <c r="AF47" s="2">
        <v>8</v>
      </c>
      <c r="AG47" s="3">
        <v>10</v>
      </c>
    </row>
    <row r="48" spans="1:33" ht="13.5" thickBot="1" x14ac:dyDescent="0.25">
      <c r="A48" s="199"/>
      <c r="B48" s="82" t="s">
        <v>3</v>
      </c>
      <c r="C48" s="24">
        <v>16</v>
      </c>
      <c r="D48" s="1">
        <v>19</v>
      </c>
      <c r="E48" s="1">
        <v>20</v>
      </c>
      <c r="F48" s="1">
        <v>17</v>
      </c>
      <c r="G48" s="1">
        <v>21</v>
      </c>
      <c r="H48" s="1">
        <v>17</v>
      </c>
      <c r="I48" s="1">
        <v>23</v>
      </c>
      <c r="J48" s="1">
        <v>21</v>
      </c>
      <c r="K48" s="1">
        <v>18</v>
      </c>
      <c r="L48" s="1">
        <v>24</v>
      </c>
      <c r="M48" s="1">
        <v>25</v>
      </c>
      <c r="N48" s="184">
        <v>23</v>
      </c>
      <c r="O48" s="184">
        <v>25</v>
      </c>
      <c r="P48" s="184">
        <v>30</v>
      </c>
      <c r="Q48" s="184">
        <v>18</v>
      </c>
      <c r="R48" s="1">
        <v>16</v>
      </c>
      <c r="S48" s="1">
        <v>16</v>
      </c>
      <c r="T48" s="1">
        <v>17</v>
      </c>
      <c r="U48" s="1">
        <v>23</v>
      </c>
      <c r="V48" s="1">
        <v>25</v>
      </c>
      <c r="W48" s="1">
        <v>29</v>
      </c>
      <c r="X48" s="1">
        <v>29</v>
      </c>
      <c r="Y48" s="1">
        <v>27</v>
      </c>
      <c r="Z48" s="1">
        <v>30</v>
      </c>
      <c r="AA48" s="1">
        <v>31</v>
      </c>
      <c r="AB48" s="1">
        <v>31</v>
      </c>
      <c r="AC48" s="1">
        <v>29</v>
      </c>
      <c r="AD48" s="1">
        <v>23</v>
      </c>
      <c r="AE48" s="1">
        <v>22</v>
      </c>
      <c r="AF48" s="1">
        <v>14</v>
      </c>
      <c r="AG48" s="9">
        <v>22</v>
      </c>
    </row>
    <row r="49" spans="1:33" x14ac:dyDescent="0.2">
      <c r="A49" s="198">
        <v>2008</v>
      </c>
      <c r="B49" s="86" t="s">
        <v>4</v>
      </c>
      <c r="C49" s="14">
        <v>8</v>
      </c>
      <c r="D49" s="2">
        <v>7</v>
      </c>
      <c r="E49" s="2">
        <v>6</v>
      </c>
      <c r="F49" s="2">
        <v>6</v>
      </c>
      <c r="G49" s="2">
        <v>5</v>
      </c>
      <c r="H49" s="2">
        <v>9</v>
      </c>
      <c r="I49" s="2">
        <v>6</v>
      </c>
      <c r="J49" s="2">
        <v>7</v>
      </c>
      <c r="K49" s="2">
        <v>9</v>
      </c>
      <c r="L49" s="2">
        <v>8</v>
      </c>
      <c r="M49" s="2">
        <v>9</v>
      </c>
      <c r="N49" s="183">
        <v>8</v>
      </c>
      <c r="O49" s="183">
        <v>12</v>
      </c>
      <c r="P49" s="183">
        <v>11</v>
      </c>
      <c r="Q49" s="183">
        <v>11</v>
      </c>
      <c r="R49" s="2">
        <v>14</v>
      </c>
      <c r="S49" s="2">
        <v>12</v>
      </c>
      <c r="T49" s="2">
        <v>15</v>
      </c>
      <c r="U49" s="2">
        <v>12</v>
      </c>
      <c r="V49" s="2">
        <v>6</v>
      </c>
      <c r="W49" s="2">
        <v>6</v>
      </c>
      <c r="X49" s="2">
        <v>9</v>
      </c>
      <c r="Y49" s="2">
        <v>7</v>
      </c>
      <c r="Z49" s="2">
        <v>10</v>
      </c>
      <c r="AA49" s="2">
        <v>11</v>
      </c>
      <c r="AB49" s="2">
        <v>11</v>
      </c>
      <c r="AC49" s="2">
        <v>14</v>
      </c>
      <c r="AD49" s="2">
        <v>15</v>
      </c>
      <c r="AE49" s="2">
        <v>15</v>
      </c>
      <c r="AF49" s="2">
        <v>14</v>
      </c>
      <c r="AG49" s="3">
        <v>15</v>
      </c>
    </row>
    <row r="50" spans="1:33" ht="13.5" thickBot="1" x14ac:dyDescent="0.25">
      <c r="A50" s="199"/>
      <c r="B50" s="82" t="s">
        <v>3</v>
      </c>
      <c r="C50" s="24">
        <v>17</v>
      </c>
      <c r="D50" s="1">
        <v>20</v>
      </c>
      <c r="E50" s="1">
        <v>17</v>
      </c>
      <c r="F50" s="1">
        <v>17</v>
      </c>
      <c r="G50" s="1">
        <v>15</v>
      </c>
      <c r="H50" s="1">
        <v>17</v>
      </c>
      <c r="I50" s="1">
        <v>20</v>
      </c>
      <c r="J50" s="1">
        <v>22</v>
      </c>
      <c r="K50" s="1">
        <v>22</v>
      </c>
      <c r="L50" s="1">
        <v>22</v>
      </c>
      <c r="M50" s="1">
        <v>22</v>
      </c>
      <c r="N50" s="184">
        <v>24</v>
      </c>
      <c r="O50" s="184">
        <v>25</v>
      </c>
      <c r="P50" s="184">
        <v>25</v>
      </c>
      <c r="Q50" s="184">
        <v>23</v>
      </c>
      <c r="R50" s="1">
        <v>21</v>
      </c>
      <c r="S50" s="1">
        <v>25</v>
      </c>
      <c r="T50" s="1">
        <v>24</v>
      </c>
      <c r="U50" s="1">
        <v>18</v>
      </c>
      <c r="V50" s="1">
        <v>9</v>
      </c>
      <c r="W50" s="1">
        <v>15</v>
      </c>
      <c r="X50" s="1">
        <v>17</v>
      </c>
      <c r="Y50" s="1">
        <v>19</v>
      </c>
      <c r="Z50" s="1">
        <v>22</v>
      </c>
      <c r="AA50" s="1">
        <v>23</v>
      </c>
      <c r="AB50" s="1">
        <v>27</v>
      </c>
      <c r="AC50" s="1">
        <v>30</v>
      </c>
      <c r="AD50" s="1">
        <v>30</v>
      </c>
      <c r="AE50" s="1">
        <v>26</v>
      </c>
      <c r="AF50" s="1">
        <v>29</v>
      </c>
      <c r="AG50" s="9">
        <v>30</v>
      </c>
    </row>
    <row r="51" spans="1:33" x14ac:dyDescent="0.2">
      <c r="A51" s="196">
        <v>2009</v>
      </c>
      <c r="B51" s="86" t="s">
        <v>4</v>
      </c>
      <c r="C51" s="14">
        <v>10</v>
      </c>
      <c r="D51" s="2">
        <v>8</v>
      </c>
      <c r="E51" s="2">
        <v>10</v>
      </c>
      <c r="F51" s="2">
        <v>10</v>
      </c>
      <c r="G51" s="2">
        <v>5</v>
      </c>
      <c r="H51" s="2">
        <v>8</v>
      </c>
      <c r="I51" s="2">
        <v>10</v>
      </c>
      <c r="J51" s="2">
        <v>8</v>
      </c>
      <c r="K51" s="2">
        <v>14</v>
      </c>
      <c r="L51" s="2">
        <v>13</v>
      </c>
      <c r="M51" s="2">
        <v>13</v>
      </c>
      <c r="N51" s="183">
        <v>11</v>
      </c>
      <c r="O51" s="183">
        <v>9</v>
      </c>
      <c r="P51" s="183">
        <v>10</v>
      </c>
      <c r="Q51" s="183">
        <v>8</v>
      </c>
      <c r="R51" s="2">
        <v>11</v>
      </c>
      <c r="S51" s="2">
        <v>9</v>
      </c>
      <c r="T51" s="2">
        <v>15</v>
      </c>
      <c r="U51" s="2">
        <v>12</v>
      </c>
      <c r="V51" s="2">
        <v>12</v>
      </c>
      <c r="W51" s="2">
        <v>15</v>
      </c>
      <c r="X51" s="2">
        <v>16</v>
      </c>
      <c r="Y51" s="2">
        <v>13</v>
      </c>
      <c r="Z51" s="2">
        <v>14</v>
      </c>
      <c r="AA51" s="2">
        <v>16</v>
      </c>
      <c r="AB51" s="2">
        <v>16</v>
      </c>
      <c r="AC51" s="2">
        <v>15</v>
      </c>
      <c r="AD51" s="2">
        <v>11</v>
      </c>
      <c r="AE51" s="2">
        <v>5</v>
      </c>
      <c r="AF51" s="2">
        <v>5</v>
      </c>
      <c r="AG51" s="3">
        <v>4</v>
      </c>
    </row>
    <row r="52" spans="1:33" ht="13.5" thickBot="1" x14ac:dyDescent="0.25">
      <c r="A52" s="197"/>
      <c r="B52" s="82" t="s">
        <v>3</v>
      </c>
      <c r="C52" s="15">
        <v>22</v>
      </c>
      <c r="D52" s="4">
        <v>18</v>
      </c>
      <c r="E52" s="4">
        <v>22</v>
      </c>
      <c r="F52" s="4">
        <v>19</v>
      </c>
      <c r="G52" s="4">
        <v>17</v>
      </c>
      <c r="H52" s="4">
        <v>17</v>
      </c>
      <c r="I52" s="4">
        <v>23</v>
      </c>
      <c r="J52" s="4">
        <v>25</v>
      </c>
      <c r="K52" s="4">
        <v>23</v>
      </c>
      <c r="L52" s="4">
        <v>26</v>
      </c>
      <c r="M52" s="4">
        <v>22</v>
      </c>
      <c r="N52" s="185">
        <v>18</v>
      </c>
      <c r="O52" s="185">
        <v>15</v>
      </c>
      <c r="P52" s="185">
        <v>12</v>
      </c>
      <c r="Q52" s="185">
        <v>20</v>
      </c>
      <c r="R52" s="4">
        <v>19</v>
      </c>
      <c r="S52" s="4">
        <v>26</v>
      </c>
      <c r="T52" s="4">
        <v>26</v>
      </c>
      <c r="U52" s="4">
        <v>23</v>
      </c>
      <c r="V52" s="4">
        <v>22</v>
      </c>
      <c r="W52" s="4">
        <v>29</v>
      </c>
      <c r="X52" s="4">
        <v>25</v>
      </c>
      <c r="Y52" s="4">
        <v>25</v>
      </c>
      <c r="Z52" s="4">
        <v>28</v>
      </c>
      <c r="AA52" s="4">
        <v>30</v>
      </c>
      <c r="AB52" s="4">
        <v>29</v>
      </c>
      <c r="AC52" s="4">
        <v>19</v>
      </c>
      <c r="AD52" s="4">
        <v>20</v>
      </c>
      <c r="AE52" s="4">
        <v>16</v>
      </c>
      <c r="AF52" s="4">
        <v>10</v>
      </c>
      <c r="AG52" s="5">
        <v>18</v>
      </c>
    </row>
    <row r="53" spans="1:33" ht="13.5" thickBot="1" x14ac:dyDescent="0.25">
      <c r="A53" s="198">
        <v>2010</v>
      </c>
      <c r="B53" s="84" t="s">
        <v>4</v>
      </c>
      <c r="C53" s="14">
        <v>13</v>
      </c>
      <c r="D53" s="2">
        <v>12</v>
      </c>
      <c r="E53" s="2">
        <v>11</v>
      </c>
      <c r="F53" s="2">
        <v>10</v>
      </c>
      <c r="G53" s="2">
        <v>9</v>
      </c>
      <c r="H53" s="2">
        <v>10</v>
      </c>
      <c r="I53" s="2">
        <v>7</v>
      </c>
      <c r="J53" s="2">
        <v>7</v>
      </c>
      <c r="K53" s="2">
        <v>9</v>
      </c>
      <c r="L53" s="2">
        <v>9</v>
      </c>
      <c r="M53" s="2">
        <v>8</v>
      </c>
      <c r="N53" s="183">
        <v>11</v>
      </c>
      <c r="O53" s="183">
        <v>9</v>
      </c>
      <c r="P53" s="183">
        <v>10</v>
      </c>
      <c r="Q53" s="183">
        <v>6</v>
      </c>
      <c r="R53" s="2">
        <v>3</v>
      </c>
      <c r="S53" s="2">
        <v>6</v>
      </c>
      <c r="T53" s="2">
        <v>8</v>
      </c>
      <c r="U53" s="2">
        <v>5</v>
      </c>
      <c r="V53" s="2">
        <v>6</v>
      </c>
      <c r="W53" s="2">
        <v>9</v>
      </c>
      <c r="X53" s="2">
        <v>11</v>
      </c>
      <c r="Y53" s="2">
        <v>11</v>
      </c>
      <c r="Z53" s="2">
        <v>11</v>
      </c>
      <c r="AA53" s="2">
        <v>12</v>
      </c>
      <c r="AB53" s="2">
        <v>13</v>
      </c>
      <c r="AC53" s="2">
        <v>12</v>
      </c>
      <c r="AD53" s="2">
        <v>11</v>
      </c>
      <c r="AE53" s="2">
        <v>12</v>
      </c>
      <c r="AF53" s="2">
        <v>13</v>
      </c>
      <c r="AG53" s="3">
        <v>10</v>
      </c>
    </row>
    <row r="54" spans="1:33" ht="13.5" thickBot="1" x14ac:dyDescent="0.25">
      <c r="A54" s="199"/>
      <c r="B54" s="159" t="s">
        <v>3</v>
      </c>
      <c r="C54" s="11">
        <v>22</v>
      </c>
      <c r="D54" s="4">
        <v>25</v>
      </c>
      <c r="E54" s="4">
        <v>17</v>
      </c>
      <c r="F54" s="4">
        <v>20</v>
      </c>
      <c r="G54" s="4">
        <v>12</v>
      </c>
      <c r="H54" s="4">
        <v>22</v>
      </c>
      <c r="I54" s="4">
        <v>21</v>
      </c>
      <c r="J54" s="4">
        <v>16</v>
      </c>
      <c r="K54" s="4">
        <v>19</v>
      </c>
      <c r="L54" s="4">
        <v>21</v>
      </c>
      <c r="M54" s="4">
        <v>22</v>
      </c>
      <c r="N54" s="185">
        <v>19</v>
      </c>
      <c r="O54" s="185">
        <v>18</v>
      </c>
      <c r="P54" s="185">
        <v>13</v>
      </c>
      <c r="Q54" s="185">
        <v>10</v>
      </c>
      <c r="R54" s="4">
        <v>8</v>
      </c>
      <c r="S54" s="4">
        <v>14</v>
      </c>
      <c r="T54" s="4">
        <v>17</v>
      </c>
      <c r="U54" s="4">
        <v>18</v>
      </c>
      <c r="V54" s="4">
        <v>15</v>
      </c>
      <c r="W54" s="4">
        <v>18</v>
      </c>
      <c r="X54" s="4">
        <v>23</v>
      </c>
      <c r="Y54" s="4">
        <v>24</v>
      </c>
      <c r="Z54" s="4">
        <v>27</v>
      </c>
      <c r="AA54" s="4">
        <v>25</v>
      </c>
      <c r="AB54" s="4">
        <v>24</v>
      </c>
      <c r="AC54" s="4">
        <v>21</v>
      </c>
      <c r="AD54" s="4">
        <v>22</v>
      </c>
      <c r="AE54" s="4">
        <v>24</v>
      </c>
      <c r="AF54" s="4">
        <v>23</v>
      </c>
      <c r="AG54" s="5">
        <v>13</v>
      </c>
    </row>
    <row r="55" spans="1:33" x14ac:dyDescent="0.2">
      <c r="A55" s="198">
        <v>2011</v>
      </c>
      <c r="B55" s="86" t="s">
        <v>4</v>
      </c>
      <c r="C55" s="93">
        <v>8.4</v>
      </c>
      <c r="D55" s="17">
        <v>5.4</v>
      </c>
      <c r="E55" s="17">
        <v>10.7</v>
      </c>
      <c r="F55" s="17">
        <v>1</v>
      </c>
      <c r="G55" s="17">
        <v>1.6</v>
      </c>
      <c r="H55" s="17">
        <v>1.5</v>
      </c>
      <c r="I55" s="17">
        <v>7.1</v>
      </c>
      <c r="J55" s="17">
        <v>4.8</v>
      </c>
      <c r="K55" s="17">
        <v>6.5</v>
      </c>
      <c r="L55" s="17">
        <v>7.8</v>
      </c>
      <c r="M55" s="17">
        <v>10.7</v>
      </c>
      <c r="N55" s="186">
        <v>11.4</v>
      </c>
      <c r="O55" s="186">
        <v>10.1</v>
      </c>
      <c r="P55" s="186"/>
      <c r="Q55" s="186">
        <v>6.1</v>
      </c>
      <c r="R55" s="17">
        <v>8.1999999999999993</v>
      </c>
      <c r="S55" s="17">
        <v>8.9</v>
      </c>
      <c r="T55" s="17">
        <v>8.8000000000000007</v>
      </c>
      <c r="U55" s="17">
        <v>13</v>
      </c>
      <c r="V55" s="17">
        <v>13.8</v>
      </c>
      <c r="W55" s="17">
        <v>13.5</v>
      </c>
      <c r="X55" s="17">
        <v>11.7</v>
      </c>
      <c r="Y55" s="17">
        <v>17.2</v>
      </c>
      <c r="Z55" s="17">
        <v>13</v>
      </c>
      <c r="AA55" s="17">
        <v>13.8</v>
      </c>
      <c r="AB55" s="17">
        <v>8</v>
      </c>
      <c r="AC55" s="17">
        <v>13.4</v>
      </c>
      <c r="AD55" s="17">
        <v>7.7</v>
      </c>
      <c r="AE55" s="17">
        <v>7.8</v>
      </c>
      <c r="AF55" s="17">
        <v>13</v>
      </c>
      <c r="AG55" s="18">
        <v>15.2</v>
      </c>
    </row>
    <row r="56" spans="1:33" ht="13.5" thickBot="1" x14ac:dyDescent="0.25">
      <c r="A56" s="199"/>
      <c r="B56" s="85" t="s">
        <v>3</v>
      </c>
      <c r="C56" s="94">
        <v>17</v>
      </c>
      <c r="D56" s="20">
        <v>18.8</v>
      </c>
      <c r="E56" s="20">
        <v>19.899999999999999</v>
      </c>
      <c r="F56" s="20">
        <v>12.8</v>
      </c>
      <c r="G56" s="20">
        <v>14.9</v>
      </c>
      <c r="H56" s="20">
        <v>20.100000000000001</v>
      </c>
      <c r="I56" s="20">
        <v>20.8</v>
      </c>
      <c r="J56" s="20">
        <v>13.4</v>
      </c>
      <c r="K56" s="20">
        <v>20.399999999999999</v>
      </c>
      <c r="L56" s="20">
        <v>24.1</v>
      </c>
      <c r="M56" s="20">
        <v>24.4</v>
      </c>
      <c r="N56" s="187">
        <v>26.4</v>
      </c>
      <c r="O56" s="187">
        <v>20.8</v>
      </c>
      <c r="P56" s="187">
        <v>24.7</v>
      </c>
      <c r="Q56" s="187">
        <v>11.4</v>
      </c>
      <c r="R56" s="20">
        <v>18.5</v>
      </c>
      <c r="S56" s="20">
        <v>20.399999999999999</v>
      </c>
      <c r="T56" s="20">
        <v>23.9</v>
      </c>
      <c r="U56" s="20">
        <v>26.1</v>
      </c>
      <c r="V56" s="20">
        <v>27.8</v>
      </c>
      <c r="W56" s="20">
        <v>25.3</v>
      </c>
      <c r="X56" s="20">
        <v>28.2</v>
      </c>
      <c r="Y56" s="20">
        <v>25.6</v>
      </c>
      <c r="Z56" s="20">
        <v>27.8</v>
      </c>
      <c r="AA56" s="20">
        <v>23.4</v>
      </c>
      <c r="AB56" s="20">
        <v>26.9</v>
      </c>
      <c r="AC56" s="20">
        <v>26.9</v>
      </c>
      <c r="AD56" s="20">
        <v>14.8</v>
      </c>
      <c r="AE56" s="20">
        <v>24.3</v>
      </c>
      <c r="AF56" s="20">
        <v>26.4</v>
      </c>
      <c r="AG56" s="21">
        <v>29.1</v>
      </c>
    </row>
    <row r="57" spans="1:33" x14ac:dyDescent="0.2">
      <c r="A57" s="196">
        <v>2012</v>
      </c>
      <c r="B57" s="86" t="s">
        <v>4</v>
      </c>
      <c r="C57" s="93">
        <v>13.7</v>
      </c>
      <c r="D57" s="17">
        <v>13.5</v>
      </c>
      <c r="E57" s="17">
        <v>15.1</v>
      </c>
      <c r="F57" s="17">
        <v>11.2</v>
      </c>
      <c r="G57" s="17">
        <v>10.5</v>
      </c>
      <c r="H57" s="17">
        <v>8.6999999999999993</v>
      </c>
      <c r="I57" s="17">
        <v>10.7</v>
      </c>
      <c r="J57" s="17">
        <v>5.8</v>
      </c>
      <c r="K57" s="17">
        <v>10.3</v>
      </c>
      <c r="L57" s="17">
        <v>13.9</v>
      </c>
      <c r="M57" s="17">
        <v>13.9</v>
      </c>
      <c r="N57" s="186">
        <v>17.3</v>
      </c>
      <c r="O57" s="186">
        <v>4.7</v>
      </c>
      <c r="P57" s="186">
        <v>4.4000000000000004</v>
      </c>
      <c r="Q57" s="186">
        <v>7</v>
      </c>
      <c r="R57" s="17">
        <v>6.5</v>
      </c>
      <c r="S57" s="17">
        <v>4.2</v>
      </c>
      <c r="T57" s="17">
        <v>0.3</v>
      </c>
      <c r="U57" s="17">
        <v>6.7</v>
      </c>
      <c r="V57" s="17">
        <v>11.2</v>
      </c>
      <c r="W57" s="17">
        <v>13.5</v>
      </c>
      <c r="X57" s="17">
        <v>14.2</v>
      </c>
      <c r="Y57" s="17">
        <v>13.2</v>
      </c>
      <c r="Z57" s="17">
        <v>15.3</v>
      </c>
      <c r="AA57" s="17">
        <v>11.2</v>
      </c>
      <c r="AB57" s="17">
        <v>10.4</v>
      </c>
      <c r="AC57" s="17">
        <v>9.5</v>
      </c>
      <c r="AD57" s="17">
        <v>11</v>
      </c>
      <c r="AE57" s="17">
        <v>10.5</v>
      </c>
      <c r="AF57" s="17">
        <v>14.5</v>
      </c>
      <c r="AG57" s="18">
        <v>13.7</v>
      </c>
    </row>
    <row r="58" spans="1:33" ht="13.5" thickBot="1" x14ac:dyDescent="0.25">
      <c r="A58" s="197"/>
      <c r="B58" s="85" t="s">
        <v>3</v>
      </c>
      <c r="C58" s="94">
        <v>28.9</v>
      </c>
      <c r="D58" s="20">
        <v>29.7</v>
      </c>
      <c r="E58" s="20">
        <v>23.2</v>
      </c>
      <c r="F58" s="20">
        <v>15.8</v>
      </c>
      <c r="G58" s="20">
        <v>23.4</v>
      </c>
      <c r="H58" s="20">
        <v>22.9</v>
      </c>
      <c r="I58" s="20">
        <v>20.399999999999999</v>
      </c>
      <c r="J58" s="20">
        <v>23.4</v>
      </c>
      <c r="K58" s="20">
        <v>25.6</v>
      </c>
      <c r="L58" s="20">
        <v>27.3</v>
      </c>
      <c r="M58" s="20">
        <v>28.5</v>
      </c>
      <c r="N58" s="187">
        <v>25.3</v>
      </c>
      <c r="O58" s="187">
        <v>13.7</v>
      </c>
      <c r="P58" s="187">
        <v>11.4</v>
      </c>
      <c r="Q58" s="187">
        <v>19.8</v>
      </c>
      <c r="R58" s="20">
        <v>12.2</v>
      </c>
      <c r="S58" s="20">
        <v>15.3</v>
      </c>
      <c r="T58" s="20">
        <v>19.8</v>
      </c>
      <c r="U58" s="20">
        <v>23.2</v>
      </c>
      <c r="V58" s="20">
        <v>25.6</v>
      </c>
      <c r="W58" s="20">
        <v>22.5</v>
      </c>
      <c r="X58" s="20">
        <v>18.2</v>
      </c>
      <c r="Y58" s="20">
        <v>25.6</v>
      </c>
      <c r="Z58" s="20">
        <v>22.3</v>
      </c>
      <c r="AA58" s="20">
        <v>21.3</v>
      </c>
      <c r="AB58" s="20">
        <v>22.5</v>
      </c>
      <c r="AC58" s="20">
        <v>22.9</v>
      </c>
      <c r="AD58" s="20">
        <v>20.5</v>
      </c>
      <c r="AE58" s="20">
        <v>25.4</v>
      </c>
      <c r="AF58" s="20">
        <v>25.1</v>
      </c>
      <c r="AG58" s="21">
        <v>22.7</v>
      </c>
    </row>
    <row r="59" spans="1:33" x14ac:dyDescent="0.2">
      <c r="A59" s="196">
        <v>2013</v>
      </c>
      <c r="B59" s="86" t="s">
        <v>4</v>
      </c>
      <c r="C59" s="95">
        <v>12.2</v>
      </c>
      <c r="D59" s="90">
        <v>13.9</v>
      </c>
      <c r="E59" s="90">
        <v>12.4</v>
      </c>
      <c r="F59" s="90">
        <v>8.8000000000000007</v>
      </c>
      <c r="G59" s="90">
        <v>10.7</v>
      </c>
      <c r="H59" s="90">
        <v>12.1</v>
      </c>
      <c r="I59" s="90">
        <v>13.5</v>
      </c>
      <c r="J59" s="90">
        <v>13.2</v>
      </c>
      <c r="K59" s="90">
        <v>11.5</v>
      </c>
      <c r="L59" s="90">
        <v>11.3</v>
      </c>
      <c r="M59" s="90">
        <v>9.6999999999999993</v>
      </c>
      <c r="N59" s="188">
        <v>9.1</v>
      </c>
      <c r="O59" s="188">
        <v>7.3</v>
      </c>
      <c r="P59" s="188">
        <v>6.7</v>
      </c>
      <c r="Q59" s="188">
        <v>9.1999999999999993</v>
      </c>
      <c r="R59" s="90">
        <v>10.8</v>
      </c>
      <c r="S59" s="90">
        <v>11.4</v>
      </c>
      <c r="T59" s="90">
        <v>10.199999999999999</v>
      </c>
      <c r="U59" s="90">
        <v>11.1</v>
      </c>
      <c r="V59" s="90">
        <v>9</v>
      </c>
      <c r="W59" s="90">
        <v>7.5</v>
      </c>
      <c r="X59" s="90">
        <v>8.1</v>
      </c>
      <c r="Y59" s="90">
        <v>6.7</v>
      </c>
      <c r="Z59" s="90">
        <v>6.7</v>
      </c>
      <c r="AA59" s="90">
        <v>5.2</v>
      </c>
      <c r="AB59" s="90">
        <v>6.3</v>
      </c>
      <c r="AC59" s="90">
        <v>7.1</v>
      </c>
      <c r="AD59" s="90">
        <v>7.1</v>
      </c>
      <c r="AE59" s="90">
        <v>8.4</v>
      </c>
      <c r="AF59" s="90">
        <v>6.7</v>
      </c>
      <c r="AG59" s="96">
        <v>7.1</v>
      </c>
    </row>
    <row r="60" spans="1:33" ht="13.5" thickBot="1" x14ac:dyDescent="0.25">
      <c r="A60" s="197"/>
      <c r="B60" s="85" t="s">
        <v>3</v>
      </c>
      <c r="C60" s="94">
        <v>24.3</v>
      </c>
      <c r="D60" s="20">
        <v>20.2</v>
      </c>
      <c r="E60" s="20">
        <v>20.5</v>
      </c>
      <c r="F60" s="20">
        <v>20.5</v>
      </c>
      <c r="G60" s="20">
        <v>19.399999999999999</v>
      </c>
      <c r="H60" s="20">
        <v>20.2</v>
      </c>
      <c r="I60" s="20">
        <v>21.9</v>
      </c>
      <c r="J60" s="20">
        <v>24.3</v>
      </c>
      <c r="K60" s="20">
        <v>24.3</v>
      </c>
      <c r="L60" s="20">
        <v>24.7</v>
      </c>
      <c r="M60" s="20">
        <v>12.4</v>
      </c>
      <c r="N60" s="187">
        <v>19.7</v>
      </c>
      <c r="O60" s="187">
        <v>17.899999999999999</v>
      </c>
      <c r="P60" s="187">
        <v>21.7</v>
      </c>
      <c r="Q60" s="187">
        <v>23.8</v>
      </c>
      <c r="R60" s="20">
        <v>23.4</v>
      </c>
      <c r="S60" s="20">
        <v>19.7</v>
      </c>
      <c r="T60" s="20"/>
      <c r="U60" s="20">
        <v>26.7</v>
      </c>
      <c r="V60" s="20">
        <v>17.899999999999999</v>
      </c>
      <c r="W60" s="20">
        <v>22.9</v>
      </c>
      <c r="X60" s="20">
        <v>19.7</v>
      </c>
      <c r="Y60" s="20">
        <v>14.7</v>
      </c>
      <c r="Z60" s="20">
        <v>14.7</v>
      </c>
      <c r="AA60" s="20">
        <v>13.5</v>
      </c>
      <c r="AB60" s="20">
        <v>17.899999999999999</v>
      </c>
      <c r="AC60" s="20">
        <v>14.7</v>
      </c>
      <c r="AD60" s="20">
        <v>20.8</v>
      </c>
      <c r="AE60" s="20">
        <v>22.1</v>
      </c>
      <c r="AF60" s="20">
        <v>11.4</v>
      </c>
      <c r="AG60" s="21">
        <v>12.1</v>
      </c>
    </row>
    <row r="61" spans="1:33" x14ac:dyDescent="0.2">
      <c r="A61" s="196">
        <v>2014</v>
      </c>
      <c r="B61" s="86" t="s">
        <v>4</v>
      </c>
      <c r="C61" s="95">
        <v>8.6</v>
      </c>
      <c r="D61" s="90">
        <v>7.8</v>
      </c>
      <c r="E61" s="90">
        <v>6.3</v>
      </c>
      <c r="F61" s="90">
        <v>3</v>
      </c>
      <c r="G61" s="90">
        <v>2.8</v>
      </c>
      <c r="H61" s="90">
        <v>4.0999999999999996</v>
      </c>
      <c r="I61" s="90">
        <v>7.6</v>
      </c>
      <c r="J61" s="90">
        <v>6.9</v>
      </c>
      <c r="K61" s="90">
        <v>10.5</v>
      </c>
      <c r="L61" s="90">
        <v>11.3</v>
      </c>
      <c r="M61" s="90">
        <v>6.1</v>
      </c>
      <c r="N61" s="188">
        <v>5.0999999999999996</v>
      </c>
      <c r="O61" s="188">
        <v>8.1</v>
      </c>
      <c r="P61" s="188">
        <v>6.1</v>
      </c>
      <c r="Q61" s="188">
        <v>4.5</v>
      </c>
      <c r="R61" s="90">
        <v>4.9000000000000004</v>
      </c>
      <c r="S61" s="90">
        <v>5.0999999999999996</v>
      </c>
      <c r="T61" s="90">
        <v>7.4</v>
      </c>
      <c r="U61" s="90">
        <v>8.3000000000000007</v>
      </c>
      <c r="V61" s="90">
        <v>9.4</v>
      </c>
      <c r="W61" s="90">
        <v>11</v>
      </c>
      <c r="X61" s="90">
        <v>15</v>
      </c>
      <c r="Y61" s="90">
        <v>14.4</v>
      </c>
      <c r="Z61" s="90">
        <v>16.399999999999999</v>
      </c>
      <c r="AA61" s="90">
        <v>15.2</v>
      </c>
      <c r="AB61" s="90">
        <v>15.6</v>
      </c>
      <c r="AC61" s="90">
        <v>11.4</v>
      </c>
      <c r="AD61" s="90">
        <v>12.2</v>
      </c>
      <c r="AE61" s="90">
        <v>9.9</v>
      </c>
      <c r="AF61" s="90">
        <v>6.3</v>
      </c>
      <c r="AG61" s="96">
        <v>7.6</v>
      </c>
    </row>
    <row r="62" spans="1:33" ht="13.5" thickBot="1" x14ac:dyDescent="0.25">
      <c r="A62" s="197"/>
      <c r="B62" s="85" t="s">
        <v>3</v>
      </c>
      <c r="C62" s="94">
        <v>21.2</v>
      </c>
      <c r="D62" s="20">
        <v>22.6</v>
      </c>
      <c r="E62" s="20">
        <v>10.9</v>
      </c>
      <c r="F62" s="20">
        <v>14.9</v>
      </c>
      <c r="G62" s="20">
        <v>17.7</v>
      </c>
      <c r="H62" s="20">
        <v>21.1</v>
      </c>
      <c r="I62" s="20">
        <v>20</v>
      </c>
      <c r="J62" s="20">
        <v>20.9</v>
      </c>
      <c r="K62" s="20">
        <v>22.4</v>
      </c>
      <c r="L62" s="20">
        <v>20.3</v>
      </c>
      <c r="M62" s="20">
        <v>16.100000000000001</v>
      </c>
      <c r="N62" s="187">
        <v>19.100000000000001</v>
      </c>
      <c r="O62" s="187">
        <v>14.6</v>
      </c>
      <c r="P62" s="187">
        <v>13.7</v>
      </c>
      <c r="Q62" s="187">
        <v>8.6</v>
      </c>
      <c r="R62" s="20">
        <v>8.9</v>
      </c>
      <c r="S62" s="20">
        <v>16.899999999999999</v>
      </c>
      <c r="T62" s="20">
        <v>17.600000000000001</v>
      </c>
      <c r="U62" s="20">
        <v>23.3</v>
      </c>
      <c r="V62" s="20">
        <v>25.7</v>
      </c>
      <c r="W62" s="20">
        <v>25.7</v>
      </c>
      <c r="X62" s="20">
        <v>28.2</v>
      </c>
      <c r="Y62" s="20">
        <v>29.1</v>
      </c>
      <c r="Z62" s="20">
        <v>28.7</v>
      </c>
      <c r="AA62" s="20">
        <v>27.5</v>
      </c>
      <c r="AB62" s="20">
        <v>26.4</v>
      </c>
      <c r="AC62" s="20">
        <v>25.1</v>
      </c>
      <c r="AD62" s="20">
        <v>20</v>
      </c>
      <c r="AE62" s="20">
        <v>21.4</v>
      </c>
      <c r="AF62" s="20">
        <v>16.899999999999999</v>
      </c>
      <c r="AG62" s="21">
        <v>17.899999999999999</v>
      </c>
    </row>
    <row r="63" spans="1:33" x14ac:dyDescent="0.2">
      <c r="A63" s="196">
        <v>2015</v>
      </c>
      <c r="B63" s="86" t="s">
        <v>4</v>
      </c>
      <c r="C63" s="95">
        <v>5.7</v>
      </c>
      <c r="D63" s="90">
        <v>7.9</v>
      </c>
      <c r="E63" s="90">
        <v>8.6999999999999993</v>
      </c>
      <c r="F63" s="90">
        <v>11.4</v>
      </c>
      <c r="G63" s="90">
        <v>12.1</v>
      </c>
      <c r="H63" s="90">
        <v>15.7</v>
      </c>
      <c r="I63" s="90">
        <v>9.4</v>
      </c>
      <c r="J63" s="90">
        <v>11.6</v>
      </c>
      <c r="K63" s="90">
        <v>11.8</v>
      </c>
      <c r="L63" s="90">
        <v>12.6</v>
      </c>
      <c r="M63" s="90">
        <v>6.6</v>
      </c>
      <c r="N63" s="188">
        <v>7.2</v>
      </c>
      <c r="O63" s="188">
        <v>15.9</v>
      </c>
      <c r="P63" s="188">
        <v>10.8</v>
      </c>
      <c r="Q63" s="188">
        <v>10.4</v>
      </c>
      <c r="R63" s="90">
        <v>10.5</v>
      </c>
      <c r="S63" s="90">
        <v>10.4</v>
      </c>
      <c r="T63" s="90">
        <v>11.4</v>
      </c>
      <c r="U63" s="90">
        <v>13</v>
      </c>
      <c r="V63" s="90">
        <v>11.1</v>
      </c>
      <c r="W63" s="90">
        <v>6.4</v>
      </c>
      <c r="X63" s="90">
        <v>8.8000000000000007</v>
      </c>
      <c r="Y63" s="90">
        <v>7.8</v>
      </c>
      <c r="Z63" s="90">
        <v>7.7</v>
      </c>
      <c r="AA63" s="90">
        <v>9.6999999999999993</v>
      </c>
      <c r="AB63" s="90">
        <v>12</v>
      </c>
      <c r="AC63" s="90">
        <v>7.4</v>
      </c>
      <c r="AD63" s="90">
        <v>6</v>
      </c>
      <c r="AE63" s="90">
        <v>7.7</v>
      </c>
      <c r="AF63" s="90">
        <v>12.4</v>
      </c>
      <c r="AG63" s="96">
        <v>11.3</v>
      </c>
    </row>
    <row r="64" spans="1:33" ht="13.5" thickBot="1" x14ac:dyDescent="0.25">
      <c r="A64" s="197"/>
      <c r="B64" s="85" t="s">
        <v>3</v>
      </c>
      <c r="C64" s="94">
        <v>16.600000000000001</v>
      </c>
      <c r="D64" s="20">
        <v>18.2</v>
      </c>
      <c r="E64" s="20">
        <v>16.600000000000001</v>
      </c>
      <c r="F64" s="20">
        <v>22.8</v>
      </c>
      <c r="G64" s="20">
        <v>27.2</v>
      </c>
      <c r="H64" s="20">
        <v>23.4</v>
      </c>
      <c r="I64" s="20">
        <v>20.399999999999999</v>
      </c>
      <c r="J64" s="20">
        <v>26.5</v>
      </c>
      <c r="K64" s="20">
        <v>22.6</v>
      </c>
      <c r="L64" s="20">
        <v>22</v>
      </c>
      <c r="M64" s="20">
        <v>21.1</v>
      </c>
      <c r="N64" s="187">
        <v>25.2</v>
      </c>
      <c r="O64" s="187">
        <v>23.9</v>
      </c>
      <c r="P64" s="187">
        <v>22</v>
      </c>
      <c r="Q64" s="187">
        <v>16.600000000000001</v>
      </c>
      <c r="R64" s="20">
        <v>22.9</v>
      </c>
      <c r="S64" s="20">
        <v>19.899999999999999</v>
      </c>
      <c r="T64" s="20">
        <v>24</v>
      </c>
      <c r="U64" s="20">
        <v>22.7</v>
      </c>
      <c r="V64" s="20">
        <v>25.7</v>
      </c>
      <c r="W64" s="20">
        <v>13.5</v>
      </c>
      <c r="X64" s="20">
        <v>10.7</v>
      </c>
      <c r="Y64" s="20">
        <v>9.6</v>
      </c>
      <c r="Z64" s="20">
        <v>18.7</v>
      </c>
      <c r="AA64" s="20">
        <v>16.899999999999999</v>
      </c>
      <c r="AB64" s="20">
        <v>15.9</v>
      </c>
      <c r="AC64" s="20">
        <v>15.2</v>
      </c>
      <c r="AD64" s="20">
        <v>19.5</v>
      </c>
      <c r="AE64" s="20">
        <v>24</v>
      </c>
      <c r="AF64" s="20">
        <v>24.4</v>
      </c>
      <c r="AG64" s="21">
        <v>24.5</v>
      </c>
    </row>
    <row r="65" spans="1:33" x14ac:dyDescent="0.2">
      <c r="A65" s="196">
        <v>2016</v>
      </c>
      <c r="B65" s="86" t="s">
        <v>4</v>
      </c>
      <c r="C65" s="95">
        <v>6.3</v>
      </c>
      <c r="D65" s="90">
        <v>7.2</v>
      </c>
      <c r="E65" s="90">
        <v>8.6999999999999993</v>
      </c>
      <c r="F65" s="90">
        <v>7.3</v>
      </c>
      <c r="G65" s="90">
        <v>6.3</v>
      </c>
      <c r="H65" s="90">
        <v>8.4</v>
      </c>
      <c r="I65" s="90">
        <v>8.6999999999999993</v>
      </c>
      <c r="J65" s="90">
        <v>6.9</v>
      </c>
      <c r="K65" s="90">
        <v>8.3000000000000007</v>
      </c>
      <c r="L65" s="90">
        <v>8.6</v>
      </c>
      <c r="M65" s="90">
        <v>11</v>
      </c>
      <c r="N65" s="188">
        <v>12.1</v>
      </c>
      <c r="O65" s="188">
        <v>8.9</v>
      </c>
      <c r="P65" s="188">
        <v>11.1</v>
      </c>
      <c r="Q65" s="188">
        <v>6.5</v>
      </c>
      <c r="R65" s="90">
        <v>2.8</v>
      </c>
      <c r="S65" s="90">
        <v>4.3</v>
      </c>
      <c r="T65" s="90">
        <v>6.4</v>
      </c>
      <c r="U65" s="90">
        <v>6.5</v>
      </c>
      <c r="V65" s="90">
        <v>9.6</v>
      </c>
      <c r="W65" s="90">
        <v>11</v>
      </c>
      <c r="X65" s="90">
        <v>10.5</v>
      </c>
      <c r="Y65" s="90">
        <v>12.3</v>
      </c>
      <c r="Z65" s="90">
        <v>8.6</v>
      </c>
      <c r="AA65" s="90">
        <v>11.9</v>
      </c>
      <c r="AB65" s="90">
        <v>13</v>
      </c>
      <c r="AC65" s="90">
        <v>12.4</v>
      </c>
      <c r="AD65" s="90">
        <v>15.2</v>
      </c>
      <c r="AE65" s="90">
        <v>15.8</v>
      </c>
      <c r="AF65" s="90">
        <v>14</v>
      </c>
      <c r="AG65" s="96">
        <v>11.9</v>
      </c>
    </row>
    <row r="66" spans="1:33" ht="13.5" thickBot="1" x14ac:dyDescent="0.25">
      <c r="A66" s="197"/>
      <c r="B66" s="85" t="s">
        <v>3</v>
      </c>
      <c r="C66" s="94">
        <v>12.6</v>
      </c>
      <c r="D66" s="20">
        <v>15.8</v>
      </c>
      <c r="E66" s="20">
        <v>17.8</v>
      </c>
      <c r="F66" s="20">
        <v>14.3</v>
      </c>
      <c r="G66" s="20">
        <v>17.8</v>
      </c>
      <c r="H66" s="20">
        <v>22.4</v>
      </c>
      <c r="I66" s="20">
        <v>22.9</v>
      </c>
      <c r="J66" s="20">
        <v>21.5</v>
      </c>
      <c r="K66" s="20">
        <v>21</v>
      </c>
      <c r="L66" s="20">
        <v>17.399999999999999</v>
      </c>
      <c r="M66" s="20">
        <v>14.5</v>
      </c>
      <c r="N66" s="187">
        <v>14.8</v>
      </c>
      <c r="O66" s="187">
        <v>20.6</v>
      </c>
      <c r="P66" s="187">
        <v>20</v>
      </c>
      <c r="Q66" s="187">
        <v>14.6</v>
      </c>
      <c r="R66" s="20">
        <v>15.5</v>
      </c>
      <c r="S66" s="20">
        <v>14.8</v>
      </c>
      <c r="T66" s="20">
        <v>18.3</v>
      </c>
      <c r="U66" s="20">
        <v>22.5</v>
      </c>
      <c r="V66" s="20">
        <v>21.3</v>
      </c>
      <c r="W66" s="20">
        <v>23.5</v>
      </c>
      <c r="X66" s="20">
        <v>26.9</v>
      </c>
      <c r="Y66" s="20">
        <v>28</v>
      </c>
      <c r="Z66" s="20">
        <v>19.899999999999999</v>
      </c>
      <c r="AA66" s="20">
        <v>23.6</v>
      </c>
      <c r="AB66" s="20">
        <v>25.4</v>
      </c>
      <c r="AC66" s="20">
        <v>27.1</v>
      </c>
      <c r="AD66" s="20">
        <v>29.3</v>
      </c>
      <c r="AE66" s="20">
        <v>28.4</v>
      </c>
      <c r="AF66" s="20">
        <v>22.4</v>
      </c>
      <c r="AG66" s="21">
        <v>23.8</v>
      </c>
    </row>
    <row r="67" spans="1:33" x14ac:dyDescent="0.2">
      <c r="A67" s="196">
        <v>2017</v>
      </c>
      <c r="B67" s="86" t="s">
        <v>4</v>
      </c>
      <c r="C67" s="95">
        <v>7.2</v>
      </c>
      <c r="D67" s="90">
        <v>7.7</v>
      </c>
      <c r="E67" s="90">
        <v>5.7</v>
      </c>
      <c r="F67" s="90">
        <v>5.9</v>
      </c>
      <c r="G67" s="90">
        <v>6.7</v>
      </c>
      <c r="H67" s="90">
        <v>8.4</v>
      </c>
      <c r="I67" s="90">
        <v>9</v>
      </c>
      <c r="J67" s="90">
        <v>10</v>
      </c>
      <c r="K67" s="90">
        <v>6.8</v>
      </c>
      <c r="L67" s="118">
        <v>-0.6</v>
      </c>
      <c r="M67" s="90">
        <v>7.3</v>
      </c>
      <c r="N67" s="188">
        <v>12.1</v>
      </c>
      <c r="O67" s="188">
        <v>10.7</v>
      </c>
      <c r="P67" s="188">
        <v>11</v>
      </c>
      <c r="Q67" s="188">
        <v>12.9</v>
      </c>
      <c r="R67" s="90">
        <v>11.8</v>
      </c>
      <c r="S67" s="90">
        <v>13.1</v>
      </c>
      <c r="T67" s="90">
        <v>11.2</v>
      </c>
      <c r="U67" s="90">
        <v>11.7</v>
      </c>
      <c r="V67" s="90">
        <v>12.2</v>
      </c>
      <c r="W67" s="90">
        <v>9.6</v>
      </c>
      <c r="X67" s="90">
        <v>9.4</v>
      </c>
      <c r="Y67" s="90">
        <v>12.5</v>
      </c>
      <c r="Z67" s="90">
        <v>11.3</v>
      </c>
      <c r="AA67" s="90">
        <v>7.7</v>
      </c>
      <c r="AB67" s="90">
        <v>8.4</v>
      </c>
      <c r="AC67" s="90">
        <v>10.9</v>
      </c>
      <c r="AD67" s="90">
        <v>9.8000000000000007</v>
      </c>
      <c r="AE67" s="90">
        <v>14.2</v>
      </c>
      <c r="AF67" s="90">
        <v>17.8</v>
      </c>
      <c r="AG67" s="96">
        <v>16.899999999999999</v>
      </c>
    </row>
    <row r="68" spans="1:33" ht="13.5" thickBot="1" x14ac:dyDescent="0.25">
      <c r="A68" s="197"/>
      <c r="B68" s="85" t="s">
        <v>3</v>
      </c>
      <c r="C68" s="94">
        <v>17.2</v>
      </c>
      <c r="D68" s="20">
        <v>18.399999999999999</v>
      </c>
      <c r="E68" s="20">
        <v>15</v>
      </c>
      <c r="F68" s="20">
        <v>18.399999999999999</v>
      </c>
      <c r="G68" s="20">
        <v>17.899999999999999</v>
      </c>
      <c r="H68" s="20">
        <v>22.3</v>
      </c>
      <c r="I68" s="20">
        <v>20.399999999999999</v>
      </c>
      <c r="J68" s="20">
        <v>19.100000000000001</v>
      </c>
      <c r="K68" s="20">
        <v>9.5</v>
      </c>
      <c r="L68" s="20">
        <v>16.5</v>
      </c>
      <c r="M68" s="20">
        <v>23.5</v>
      </c>
      <c r="N68" s="187">
        <v>22.1</v>
      </c>
      <c r="O68" s="187">
        <v>24.1</v>
      </c>
      <c r="P68" s="187">
        <v>22.9</v>
      </c>
      <c r="Q68" s="187">
        <v>21.7</v>
      </c>
      <c r="R68" s="20">
        <v>24.3</v>
      </c>
      <c r="S68" s="20">
        <v>24.5</v>
      </c>
      <c r="T68" s="20">
        <v>27</v>
      </c>
      <c r="U68" s="20">
        <v>28.2</v>
      </c>
      <c r="V68" s="20">
        <v>20.9</v>
      </c>
      <c r="W68" s="20">
        <v>19.100000000000001</v>
      </c>
      <c r="X68" s="20">
        <v>24.8</v>
      </c>
      <c r="Y68" s="20">
        <v>23.5</v>
      </c>
      <c r="Z68" s="20">
        <v>22.1</v>
      </c>
      <c r="AA68" s="20">
        <v>19.100000000000001</v>
      </c>
      <c r="AB68" s="20">
        <v>23.5</v>
      </c>
      <c r="AC68" s="20">
        <v>25.1</v>
      </c>
      <c r="AD68" s="20">
        <v>26</v>
      </c>
      <c r="AE68" s="20">
        <v>29</v>
      </c>
      <c r="AF68" s="20">
        <v>31.5</v>
      </c>
      <c r="AG68" s="21">
        <v>27.1</v>
      </c>
    </row>
    <row r="69" spans="1:33" x14ac:dyDescent="0.2">
      <c r="A69" s="196">
        <v>2018</v>
      </c>
      <c r="B69" s="86" t="s">
        <v>4</v>
      </c>
      <c r="C69" s="95">
        <v>9.4</v>
      </c>
      <c r="D69" s="90">
        <v>12.5</v>
      </c>
      <c r="E69" s="90">
        <v>10</v>
      </c>
      <c r="F69" s="90">
        <v>14.1</v>
      </c>
      <c r="G69" s="90">
        <v>12.5</v>
      </c>
      <c r="H69" s="90">
        <v>10.5</v>
      </c>
      <c r="I69" s="90">
        <v>11.1</v>
      </c>
      <c r="J69" s="90">
        <v>8.6999999999999993</v>
      </c>
      <c r="K69" s="90">
        <v>9.6</v>
      </c>
      <c r="L69" s="90">
        <v>11.6</v>
      </c>
      <c r="M69" s="90">
        <v>14.7</v>
      </c>
      <c r="N69" s="188">
        <v>11.8</v>
      </c>
      <c r="O69" s="188">
        <v>11.7</v>
      </c>
      <c r="P69" s="188">
        <v>11.9</v>
      </c>
      <c r="Q69" s="188">
        <v>9.5</v>
      </c>
      <c r="R69" s="90">
        <v>9</v>
      </c>
      <c r="S69" s="90">
        <v>8.6</v>
      </c>
      <c r="T69" s="90">
        <v>11.2</v>
      </c>
      <c r="U69" s="90">
        <v>11.6</v>
      </c>
      <c r="V69" s="90">
        <v>10.1</v>
      </c>
      <c r="W69" s="90">
        <v>11.2</v>
      </c>
      <c r="X69" s="90">
        <v>10.6</v>
      </c>
      <c r="Y69" s="90">
        <v>11.7</v>
      </c>
      <c r="Z69" s="90">
        <v>15.5</v>
      </c>
      <c r="AA69" s="90">
        <v>15.6</v>
      </c>
      <c r="AB69" s="90">
        <v>11</v>
      </c>
      <c r="AC69" s="90">
        <v>13.5</v>
      </c>
      <c r="AD69" s="90">
        <v>15.4</v>
      </c>
      <c r="AE69" s="90">
        <v>16.2</v>
      </c>
      <c r="AF69" s="90">
        <v>16.2</v>
      </c>
      <c r="AG69" s="96">
        <v>14.8</v>
      </c>
    </row>
    <row r="70" spans="1:33" ht="13.5" thickBot="1" x14ac:dyDescent="0.25">
      <c r="A70" s="197"/>
      <c r="B70" s="85" t="s">
        <v>3</v>
      </c>
      <c r="C70" s="94">
        <v>23.6</v>
      </c>
      <c r="D70" s="20">
        <v>27.6</v>
      </c>
      <c r="E70" s="20">
        <v>26.3</v>
      </c>
      <c r="F70" s="20">
        <v>22.5</v>
      </c>
      <c r="G70" s="20">
        <v>21.8</v>
      </c>
      <c r="H70" s="20">
        <v>21.7</v>
      </c>
      <c r="I70" s="20">
        <v>24.1</v>
      </c>
      <c r="J70" s="20">
        <v>24</v>
      </c>
      <c r="K70" s="20">
        <v>25.4</v>
      </c>
      <c r="L70" s="20">
        <v>24.5</v>
      </c>
      <c r="M70" s="20">
        <v>23.2</v>
      </c>
      <c r="N70" s="187">
        <v>25.3</v>
      </c>
      <c r="O70" s="187">
        <v>23</v>
      </c>
      <c r="P70" s="187">
        <v>18.899999999999999</v>
      </c>
      <c r="Q70" s="187">
        <v>12.8</v>
      </c>
      <c r="R70" s="20">
        <v>18.100000000000001</v>
      </c>
      <c r="S70" s="20">
        <v>19.600000000000001</v>
      </c>
      <c r="T70" s="20">
        <v>22.7</v>
      </c>
      <c r="U70" s="20">
        <v>21.9</v>
      </c>
      <c r="V70" s="20">
        <v>23.1</v>
      </c>
      <c r="W70" s="20">
        <v>22</v>
      </c>
      <c r="X70" s="20">
        <v>24.6</v>
      </c>
      <c r="Y70" s="20">
        <v>26.4</v>
      </c>
      <c r="Z70" s="20">
        <v>25.3</v>
      </c>
      <c r="AA70" s="20">
        <v>22.2</v>
      </c>
      <c r="AB70" s="20">
        <v>26.2</v>
      </c>
      <c r="AC70" s="20">
        <v>28</v>
      </c>
      <c r="AD70" s="20">
        <v>26.2</v>
      </c>
      <c r="AE70" s="20">
        <v>27.4</v>
      </c>
      <c r="AF70" s="20">
        <v>26.8</v>
      </c>
      <c r="AG70" s="21">
        <v>29.4</v>
      </c>
    </row>
    <row r="71" spans="1:33" x14ac:dyDescent="0.2">
      <c r="A71" s="196">
        <v>2019</v>
      </c>
      <c r="B71" s="86" t="s">
        <v>4</v>
      </c>
      <c r="C71" s="93">
        <v>7.5</v>
      </c>
      <c r="D71" s="17">
        <v>7.4</v>
      </c>
      <c r="E71" s="17">
        <v>9</v>
      </c>
      <c r="F71" s="17">
        <v>8</v>
      </c>
      <c r="G71" s="17">
        <v>1.5</v>
      </c>
      <c r="H71" s="17">
        <v>0.4</v>
      </c>
      <c r="I71" s="17">
        <v>2.8</v>
      </c>
      <c r="J71" s="17">
        <v>3.6</v>
      </c>
      <c r="K71" s="17">
        <v>8</v>
      </c>
      <c r="L71" s="17">
        <v>5.8</v>
      </c>
      <c r="M71" s="17">
        <v>8.5</v>
      </c>
      <c r="N71" s="186">
        <v>6.6</v>
      </c>
      <c r="O71" s="186">
        <v>4</v>
      </c>
      <c r="P71" s="186">
        <v>5</v>
      </c>
      <c r="Q71" s="186">
        <v>2.4</v>
      </c>
      <c r="R71" s="17">
        <v>3.6</v>
      </c>
      <c r="S71" s="17">
        <v>5.3</v>
      </c>
      <c r="T71" s="17">
        <v>7.5</v>
      </c>
      <c r="U71" s="17">
        <v>9</v>
      </c>
      <c r="V71" s="17">
        <v>10.9</v>
      </c>
      <c r="W71" s="17">
        <v>8.4</v>
      </c>
      <c r="X71" s="17">
        <v>9.1</v>
      </c>
      <c r="Y71" s="17">
        <v>11.3</v>
      </c>
      <c r="Z71" s="17">
        <v>10.1</v>
      </c>
      <c r="AA71" s="17">
        <v>10</v>
      </c>
      <c r="AB71" s="17">
        <v>13.1</v>
      </c>
      <c r="AC71" s="17">
        <v>13.5</v>
      </c>
      <c r="AD71" s="17">
        <v>13.1</v>
      </c>
      <c r="AE71" s="17">
        <v>10.6</v>
      </c>
      <c r="AF71" s="17">
        <v>7.1</v>
      </c>
      <c r="AG71" s="18">
        <v>8.4</v>
      </c>
    </row>
    <row r="72" spans="1:33" ht="13.5" thickBot="1" x14ac:dyDescent="0.25">
      <c r="A72" s="197"/>
      <c r="B72" s="85" t="s">
        <v>3</v>
      </c>
      <c r="C72" s="94">
        <v>19.100000000000001</v>
      </c>
      <c r="D72" s="20">
        <v>23.6</v>
      </c>
      <c r="E72" s="20">
        <v>18.100000000000001</v>
      </c>
      <c r="F72" s="20">
        <v>15.8</v>
      </c>
      <c r="G72" s="20">
        <v>3.6</v>
      </c>
      <c r="H72" s="20">
        <v>7</v>
      </c>
      <c r="I72" s="20">
        <v>15.7</v>
      </c>
      <c r="J72" s="20">
        <v>18.3</v>
      </c>
      <c r="K72" s="20">
        <v>15.1</v>
      </c>
      <c r="L72" s="20">
        <v>19.100000000000001</v>
      </c>
      <c r="M72" s="20">
        <v>23.2</v>
      </c>
      <c r="N72" s="187">
        <v>14</v>
      </c>
      <c r="O72" s="187">
        <v>10.3</v>
      </c>
      <c r="P72" s="187">
        <v>9.1</v>
      </c>
      <c r="Q72" s="187">
        <v>8.6</v>
      </c>
      <c r="R72" s="20">
        <v>14.7</v>
      </c>
      <c r="S72" s="20">
        <v>19.5</v>
      </c>
      <c r="T72" s="20">
        <v>21.4</v>
      </c>
      <c r="U72" s="20">
        <v>20.399999999999999</v>
      </c>
      <c r="V72" s="20">
        <v>18.100000000000001</v>
      </c>
      <c r="W72" s="20">
        <v>18.2</v>
      </c>
      <c r="X72" s="20">
        <v>17.5</v>
      </c>
      <c r="Y72" s="20">
        <v>18.7</v>
      </c>
      <c r="Z72" s="20">
        <v>22.9</v>
      </c>
      <c r="AA72" s="20">
        <v>25.3</v>
      </c>
      <c r="AB72" s="20">
        <v>24.9</v>
      </c>
      <c r="AC72" s="20">
        <v>20.3</v>
      </c>
      <c r="AD72" s="20">
        <v>19.8</v>
      </c>
      <c r="AE72" s="20">
        <v>13.3</v>
      </c>
      <c r="AF72" s="20">
        <v>15.3</v>
      </c>
      <c r="AG72" s="21">
        <v>21.1</v>
      </c>
    </row>
    <row r="73" spans="1:33" x14ac:dyDescent="0.2">
      <c r="A73" s="196">
        <v>2020</v>
      </c>
      <c r="B73" s="86" t="s">
        <v>4</v>
      </c>
      <c r="C73" s="95">
        <v>8.3000000000000007</v>
      </c>
      <c r="D73" s="90">
        <v>8</v>
      </c>
      <c r="E73" s="90">
        <v>6.5</v>
      </c>
      <c r="F73" s="90">
        <v>5.5</v>
      </c>
      <c r="G73" s="90">
        <v>8.4</v>
      </c>
      <c r="H73" s="90">
        <v>2.1</v>
      </c>
      <c r="I73" s="90">
        <v>7.3</v>
      </c>
      <c r="J73" s="90">
        <v>6.4</v>
      </c>
      <c r="K73" s="90">
        <v>11</v>
      </c>
      <c r="L73" s="90">
        <v>12.6</v>
      </c>
      <c r="M73" s="90">
        <v>13.2</v>
      </c>
      <c r="N73" s="188">
        <v>4.0999999999999996</v>
      </c>
      <c r="O73" s="188">
        <v>5.0999999999999996</v>
      </c>
      <c r="P73" s="188">
        <v>8.1999999999999993</v>
      </c>
      <c r="Q73" s="188">
        <v>6.9</v>
      </c>
      <c r="R73" s="90">
        <v>6.8</v>
      </c>
      <c r="S73" s="90">
        <v>8.9</v>
      </c>
      <c r="T73" s="90">
        <v>11.2</v>
      </c>
      <c r="U73" s="90">
        <v>13.5</v>
      </c>
      <c r="V73" s="90">
        <v>13.3</v>
      </c>
      <c r="W73" s="90">
        <v>10.5</v>
      </c>
      <c r="X73" s="90">
        <v>6.3</v>
      </c>
      <c r="Y73" s="90">
        <v>11.9</v>
      </c>
      <c r="Z73" s="90">
        <v>8.6999999999999993</v>
      </c>
      <c r="AA73" s="90">
        <v>9.8000000000000007</v>
      </c>
      <c r="AB73" s="90">
        <v>8</v>
      </c>
      <c r="AC73" s="90">
        <v>7.8</v>
      </c>
      <c r="AD73" s="90">
        <v>9.8000000000000007</v>
      </c>
      <c r="AE73" s="90">
        <v>8.1999999999999993</v>
      </c>
      <c r="AF73" s="90">
        <v>7.8</v>
      </c>
      <c r="AG73" s="96">
        <v>8.3000000000000007</v>
      </c>
    </row>
    <row r="74" spans="1:33" ht="13.5" thickBot="1" x14ac:dyDescent="0.25">
      <c r="A74" s="197"/>
      <c r="B74" s="85" t="s">
        <v>3</v>
      </c>
      <c r="C74" s="94">
        <v>20</v>
      </c>
      <c r="D74" s="20">
        <v>20.6</v>
      </c>
      <c r="E74" s="20">
        <v>16.100000000000001</v>
      </c>
      <c r="F74" s="20">
        <v>21.5</v>
      </c>
      <c r="G74" s="20">
        <v>14.7</v>
      </c>
      <c r="H74" s="20">
        <v>16.899999999999999</v>
      </c>
      <c r="I74" s="20">
        <v>22.1</v>
      </c>
      <c r="J74" s="20">
        <v>25.8</v>
      </c>
      <c r="K74" s="20">
        <v>24.5</v>
      </c>
      <c r="L74" s="20">
        <v>26.2</v>
      </c>
      <c r="M74" s="20">
        <v>22.7</v>
      </c>
      <c r="N74" s="187">
        <v>15.7</v>
      </c>
      <c r="O74" s="187">
        <v>20</v>
      </c>
      <c r="P74" s="187">
        <v>17.399999999999999</v>
      </c>
      <c r="Q74" s="187">
        <v>12.3</v>
      </c>
      <c r="R74" s="20">
        <v>18.7</v>
      </c>
      <c r="S74" s="20">
        <v>22.3</v>
      </c>
      <c r="T74" s="20">
        <v>26.7</v>
      </c>
      <c r="U74" s="20">
        <v>26</v>
      </c>
      <c r="V74" s="20">
        <v>21.6</v>
      </c>
      <c r="W74" s="20">
        <v>20.9</v>
      </c>
      <c r="X74" s="20">
        <v>24.5</v>
      </c>
      <c r="Y74" s="20">
        <v>23.7</v>
      </c>
      <c r="Z74" s="20">
        <v>20.2</v>
      </c>
      <c r="AA74" s="20">
        <v>16.5</v>
      </c>
      <c r="AB74" s="20">
        <v>15.8</v>
      </c>
      <c r="AC74" s="20">
        <v>21.7</v>
      </c>
      <c r="AD74" s="20">
        <v>19</v>
      </c>
      <c r="AE74" s="20">
        <v>19</v>
      </c>
      <c r="AF74" s="20">
        <v>17.600000000000001</v>
      </c>
      <c r="AG74" s="21">
        <v>12.6</v>
      </c>
    </row>
    <row r="75" spans="1:33" x14ac:dyDescent="0.2">
      <c r="A75" s="196">
        <v>2021</v>
      </c>
      <c r="B75" s="86" t="s">
        <v>4</v>
      </c>
      <c r="C75" s="95">
        <v>9.1999999999999993</v>
      </c>
      <c r="D75" s="90">
        <v>10.8</v>
      </c>
      <c r="E75" s="90">
        <v>6</v>
      </c>
      <c r="F75" s="90">
        <v>5.5</v>
      </c>
      <c r="G75" s="90">
        <v>6.2</v>
      </c>
      <c r="H75" s="90">
        <v>4.2</v>
      </c>
      <c r="I75" s="90">
        <v>6.7</v>
      </c>
      <c r="J75" s="90">
        <v>1</v>
      </c>
      <c r="K75" s="90">
        <v>7.4</v>
      </c>
      <c r="L75" s="90">
        <v>10.4</v>
      </c>
      <c r="M75" s="90">
        <v>14</v>
      </c>
      <c r="N75" s="188">
        <v>10.9</v>
      </c>
      <c r="O75" s="188">
        <v>10.3</v>
      </c>
      <c r="P75" s="188">
        <v>9.4</v>
      </c>
      <c r="Q75" s="188">
        <v>9.1</v>
      </c>
      <c r="R75" s="90">
        <v>9.4</v>
      </c>
      <c r="S75" s="90">
        <v>7.8</v>
      </c>
      <c r="T75" s="90">
        <v>6.2</v>
      </c>
      <c r="U75" s="90">
        <v>9.1999999999999993</v>
      </c>
      <c r="V75" s="90">
        <v>7.6</v>
      </c>
      <c r="W75" s="90">
        <v>6.1</v>
      </c>
      <c r="X75" s="90">
        <v>7.9</v>
      </c>
      <c r="Y75" s="90">
        <v>6.5</v>
      </c>
      <c r="Z75" s="90">
        <v>6.3</v>
      </c>
      <c r="AA75" s="90">
        <v>9</v>
      </c>
      <c r="AB75" s="90">
        <v>5.2</v>
      </c>
      <c r="AC75" s="90">
        <v>8.1</v>
      </c>
      <c r="AD75" s="90">
        <v>7.7</v>
      </c>
      <c r="AE75" s="90">
        <v>8.4</v>
      </c>
      <c r="AF75" s="90">
        <v>7.6</v>
      </c>
      <c r="AG75" s="96">
        <v>7.2</v>
      </c>
    </row>
    <row r="76" spans="1:33" ht="13.5" thickBot="1" x14ac:dyDescent="0.25">
      <c r="A76" s="197"/>
      <c r="B76" s="85" t="s">
        <v>3</v>
      </c>
      <c r="C76" s="94">
        <v>21.1</v>
      </c>
      <c r="D76" s="20">
        <v>16.600000000000001</v>
      </c>
      <c r="E76" s="20">
        <v>15.6</v>
      </c>
      <c r="F76" s="20">
        <v>22.1</v>
      </c>
      <c r="G76" s="20">
        <v>21.1</v>
      </c>
      <c r="H76" s="20">
        <v>14.4</v>
      </c>
      <c r="I76" s="20">
        <v>13.2</v>
      </c>
      <c r="J76" s="20">
        <v>18.2</v>
      </c>
      <c r="K76" s="20">
        <v>23.9</v>
      </c>
      <c r="L76" s="20">
        <v>27.6</v>
      </c>
      <c r="M76" s="20">
        <v>27.6</v>
      </c>
      <c r="N76" s="187">
        <v>18.8</v>
      </c>
      <c r="O76" s="187">
        <v>17</v>
      </c>
      <c r="P76" s="187">
        <v>20.3</v>
      </c>
      <c r="Q76" s="187">
        <v>18.7</v>
      </c>
      <c r="R76" s="20">
        <v>21.2</v>
      </c>
      <c r="S76" s="20">
        <v>15.1</v>
      </c>
      <c r="T76" s="20">
        <v>19.7</v>
      </c>
      <c r="U76" s="20">
        <v>16.2</v>
      </c>
      <c r="V76" s="20">
        <v>18.8</v>
      </c>
      <c r="W76" s="20">
        <v>23.3</v>
      </c>
      <c r="X76" s="20">
        <v>14.4</v>
      </c>
      <c r="Y76" s="20">
        <v>15.5</v>
      </c>
      <c r="Z76" s="20">
        <v>13.9</v>
      </c>
      <c r="AA76" s="20">
        <v>12.9</v>
      </c>
      <c r="AB76" s="20">
        <v>20.8</v>
      </c>
      <c r="AC76" s="20">
        <v>18.899999999999999</v>
      </c>
      <c r="AD76" s="20">
        <v>19.100000000000001</v>
      </c>
      <c r="AE76" s="20">
        <v>18.399999999999999</v>
      </c>
      <c r="AF76" s="20">
        <v>15.8</v>
      </c>
      <c r="AG76" s="21">
        <v>18.2</v>
      </c>
    </row>
    <row r="77" spans="1:33" x14ac:dyDescent="0.2">
      <c r="A77" s="196">
        <v>2022</v>
      </c>
      <c r="B77" s="86" t="s">
        <v>4</v>
      </c>
      <c r="C77" s="93">
        <v>7.5</v>
      </c>
      <c r="D77" s="17">
        <v>8.9</v>
      </c>
      <c r="E77" s="17">
        <v>7.3</v>
      </c>
      <c r="F77" s="17">
        <v>9.5</v>
      </c>
      <c r="G77" s="17">
        <v>8.1999999999999993</v>
      </c>
      <c r="H77" s="17">
        <v>10.8</v>
      </c>
      <c r="I77" s="17">
        <v>10.5</v>
      </c>
      <c r="J77" s="17">
        <v>11</v>
      </c>
      <c r="K77" s="17">
        <v>12</v>
      </c>
      <c r="L77" s="17">
        <v>9.6</v>
      </c>
      <c r="M77" s="17">
        <v>12.8</v>
      </c>
      <c r="N77" s="186">
        <v>16.7</v>
      </c>
      <c r="O77" s="186">
        <v>14.9</v>
      </c>
      <c r="P77" s="186">
        <v>10.8</v>
      </c>
      <c r="Q77" s="186">
        <v>11.3</v>
      </c>
      <c r="R77" s="17">
        <v>11.8</v>
      </c>
      <c r="S77" s="17">
        <v>14.4</v>
      </c>
      <c r="T77" s="17">
        <v>10.6</v>
      </c>
      <c r="U77" s="17">
        <v>8.4</v>
      </c>
      <c r="V77" s="17">
        <v>16.3</v>
      </c>
      <c r="W77" s="17">
        <v>16.7</v>
      </c>
      <c r="X77" s="17">
        <v>12.6</v>
      </c>
      <c r="Y77" s="17">
        <v>9.5</v>
      </c>
      <c r="Z77" s="17">
        <v>14.2</v>
      </c>
      <c r="AA77" s="17">
        <v>14</v>
      </c>
      <c r="AB77" s="17">
        <v>8.6999999999999993</v>
      </c>
      <c r="AC77" s="17">
        <v>13.2</v>
      </c>
      <c r="AD77" s="17">
        <v>12.4</v>
      </c>
      <c r="AE77" s="17">
        <v>6.8</v>
      </c>
      <c r="AF77" s="17">
        <v>5.2</v>
      </c>
      <c r="AG77" s="18">
        <v>7</v>
      </c>
    </row>
    <row r="78" spans="1:33" ht="13.5" thickBot="1" x14ac:dyDescent="0.25">
      <c r="A78" s="197"/>
      <c r="B78" s="85" t="s">
        <v>3</v>
      </c>
      <c r="C78" s="94">
        <v>18.2</v>
      </c>
      <c r="D78" s="20">
        <v>21.1</v>
      </c>
      <c r="E78" s="20">
        <v>25.1</v>
      </c>
      <c r="F78" s="20">
        <v>24</v>
      </c>
      <c r="G78" s="20">
        <v>22.8</v>
      </c>
      <c r="H78" s="20">
        <v>18.899999999999999</v>
      </c>
      <c r="I78" s="20">
        <v>16.8</v>
      </c>
      <c r="J78" s="20">
        <v>20.2</v>
      </c>
      <c r="K78" s="20">
        <v>22.7</v>
      </c>
      <c r="L78" s="20">
        <v>24.1</v>
      </c>
      <c r="M78" s="20">
        <v>27.3</v>
      </c>
      <c r="N78" s="187">
        <v>29.5</v>
      </c>
      <c r="O78" s="187">
        <v>23.8</v>
      </c>
      <c r="P78" s="187">
        <v>24.6</v>
      </c>
      <c r="Q78" s="187">
        <v>26.1</v>
      </c>
      <c r="R78" s="20">
        <v>26.9</v>
      </c>
      <c r="S78" s="20">
        <v>23</v>
      </c>
      <c r="T78" s="20">
        <v>22.3</v>
      </c>
      <c r="U78" s="20">
        <v>25.5</v>
      </c>
      <c r="V78" s="20">
        <v>30.5</v>
      </c>
      <c r="W78" s="20">
        <v>27.5</v>
      </c>
      <c r="X78" s="20">
        <v>24.6</v>
      </c>
      <c r="Y78" s="20">
        <v>22.9</v>
      </c>
      <c r="Z78" s="20">
        <v>24</v>
      </c>
      <c r="AA78" s="20">
        <v>19.8</v>
      </c>
      <c r="AB78" s="20">
        <v>24.6</v>
      </c>
      <c r="AC78" s="20">
        <v>28.2</v>
      </c>
      <c r="AD78" s="20">
        <v>20.9</v>
      </c>
      <c r="AE78" s="20">
        <v>15.9</v>
      </c>
      <c r="AF78" s="20">
        <v>19.5</v>
      </c>
      <c r="AG78" s="21">
        <v>25.7</v>
      </c>
    </row>
    <row r="79" spans="1:33" x14ac:dyDescent="0.2">
      <c r="A79" s="196">
        <v>2023</v>
      </c>
      <c r="B79" s="86" t="s">
        <v>4</v>
      </c>
      <c r="C79" s="95">
        <v>5.4</v>
      </c>
      <c r="D79" s="90">
        <v>8.8000000000000007</v>
      </c>
      <c r="E79" s="90">
        <v>9</v>
      </c>
      <c r="F79" s="90">
        <v>6.2</v>
      </c>
      <c r="G79" s="90">
        <v>7.8</v>
      </c>
      <c r="H79" s="90">
        <v>12</v>
      </c>
      <c r="I79" s="90">
        <v>10.7</v>
      </c>
      <c r="J79" s="90">
        <v>5.3</v>
      </c>
      <c r="K79" s="90">
        <v>4.7</v>
      </c>
      <c r="L79" s="90">
        <v>7.1</v>
      </c>
      <c r="M79" s="90">
        <v>8.8000000000000007</v>
      </c>
      <c r="N79" s="188">
        <v>8.1</v>
      </c>
      <c r="O79" s="188">
        <v>8.1999999999999993</v>
      </c>
      <c r="P79" s="188">
        <v>8.5</v>
      </c>
      <c r="Q79" s="188">
        <v>8.5</v>
      </c>
      <c r="R79" s="90">
        <v>9.3000000000000007</v>
      </c>
      <c r="S79" s="90">
        <v>6</v>
      </c>
      <c r="T79" s="90">
        <v>6.1</v>
      </c>
      <c r="U79" s="90">
        <v>7.5</v>
      </c>
      <c r="V79" s="90">
        <v>9.3000000000000007</v>
      </c>
      <c r="W79" s="90">
        <v>12.8</v>
      </c>
      <c r="X79" s="90">
        <v>12.4</v>
      </c>
      <c r="Y79" s="90">
        <v>13.5</v>
      </c>
      <c r="Z79" s="90">
        <v>13.1</v>
      </c>
      <c r="AA79" s="90">
        <v>9.9</v>
      </c>
      <c r="AB79" s="90">
        <v>11.5</v>
      </c>
      <c r="AC79" s="90">
        <v>11.1</v>
      </c>
      <c r="AD79" s="90">
        <v>10.8</v>
      </c>
      <c r="AE79" s="90">
        <v>11.8</v>
      </c>
      <c r="AF79" s="90">
        <v>12.7</v>
      </c>
      <c r="AG79" s="96">
        <v>11.9</v>
      </c>
    </row>
    <row r="80" spans="1:33" ht="13.5" thickBot="1" x14ac:dyDescent="0.25">
      <c r="A80" s="197"/>
      <c r="B80" s="85" t="s">
        <v>3</v>
      </c>
      <c r="C80" s="94">
        <v>19.8</v>
      </c>
      <c r="D80" s="20">
        <v>17.3</v>
      </c>
      <c r="E80" s="20">
        <v>15.7</v>
      </c>
      <c r="F80" s="20">
        <v>20</v>
      </c>
      <c r="G80" s="20">
        <v>23.2</v>
      </c>
      <c r="H80" s="20">
        <v>22.6</v>
      </c>
      <c r="I80" s="20">
        <v>19</v>
      </c>
      <c r="J80" s="20">
        <v>16.8</v>
      </c>
      <c r="K80" s="20">
        <v>17.7</v>
      </c>
      <c r="L80" s="20">
        <v>18.7</v>
      </c>
      <c r="M80" s="20">
        <v>16.899999999999999</v>
      </c>
      <c r="N80" s="187">
        <v>12</v>
      </c>
      <c r="O80" s="187">
        <v>10.6</v>
      </c>
      <c r="P80" s="187">
        <v>9.6999999999999993</v>
      </c>
      <c r="Q80" s="187">
        <v>17.899999999999999</v>
      </c>
      <c r="R80" s="20">
        <v>11.5</v>
      </c>
      <c r="S80" s="20">
        <v>9.5</v>
      </c>
      <c r="T80" s="20">
        <v>12.4</v>
      </c>
      <c r="U80" s="20">
        <v>20.8</v>
      </c>
      <c r="V80" s="20">
        <v>23.7</v>
      </c>
      <c r="W80" s="20">
        <v>26.2</v>
      </c>
      <c r="X80" s="20">
        <v>27.2</v>
      </c>
      <c r="Y80" s="20">
        <v>26.3</v>
      </c>
      <c r="Z80" s="20">
        <v>21.4</v>
      </c>
      <c r="AA80" s="20">
        <v>23.8</v>
      </c>
      <c r="AB80" s="20">
        <v>23.6</v>
      </c>
      <c r="AC80" s="20">
        <v>23.2</v>
      </c>
      <c r="AD80" s="20">
        <v>25.2</v>
      </c>
      <c r="AE80" s="20">
        <v>25.1</v>
      </c>
      <c r="AF80" s="20">
        <v>24.7</v>
      </c>
      <c r="AG80" s="21">
        <v>25.7</v>
      </c>
    </row>
    <row r="81" spans="1:33" x14ac:dyDescent="0.2">
      <c r="A81" s="196">
        <v>2024</v>
      </c>
      <c r="B81" s="86" t="s">
        <v>4</v>
      </c>
      <c r="C81" s="95">
        <v>8.6999999999999993</v>
      </c>
      <c r="D81" s="90">
        <v>11.9</v>
      </c>
      <c r="E81" s="90">
        <v>11.2</v>
      </c>
      <c r="F81" s="90">
        <v>8.9</v>
      </c>
      <c r="G81" s="90">
        <v>11.7</v>
      </c>
      <c r="H81" s="90">
        <v>10.7</v>
      </c>
      <c r="I81" s="90">
        <v>13</v>
      </c>
      <c r="J81" s="90">
        <v>10.1</v>
      </c>
      <c r="K81" s="90">
        <v>8.6</v>
      </c>
      <c r="L81" s="90">
        <v>8.4</v>
      </c>
      <c r="M81" s="90">
        <v>9.5</v>
      </c>
      <c r="N81" s="188">
        <v>9.6999999999999993</v>
      </c>
      <c r="O81" s="188">
        <v>9.5</v>
      </c>
      <c r="P81" s="188">
        <v>10.7</v>
      </c>
      <c r="Q81" s="188">
        <v>9.1999999999999993</v>
      </c>
      <c r="R81" s="90">
        <v>11.2</v>
      </c>
      <c r="S81" s="90">
        <v>10.9</v>
      </c>
      <c r="T81" s="90">
        <v>7.4</v>
      </c>
      <c r="U81" s="90">
        <v>10.3</v>
      </c>
      <c r="V81" s="90">
        <v>13.6</v>
      </c>
      <c r="W81" s="90">
        <v>14.6</v>
      </c>
      <c r="X81" s="90">
        <v>13</v>
      </c>
      <c r="Y81" s="90">
        <v>11.9</v>
      </c>
      <c r="Z81" s="90">
        <v>12.9</v>
      </c>
      <c r="AA81" s="90">
        <v>11</v>
      </c>
      <c r="AB81" s="90">
        <v>13.4</v>
      </c>
      <c r="AC81" s="90">
        <v>12</v>
      </c>
      <c r="AD81" s="90">
        <v>13.5</v>
      </c>
      <c r="AE81" s="90">
        <v>11.5</v>
      </c>
      <c r="AF81" s="90">
        <v>11.2</v>
      </c>
      <c r="AG81" s="96">
        <v>13.6</v>
      </c>
    </row>
    <row r="82" spans="1:33" ht="13.5" thickBot="1" x14ac:dyDescent="0.25">
      <c r="A82" s="197"/>
      <c r="B82" s="85" t="s">
        <v>3</v>
      </c>
      <c r="C82" s="94">
        <v>19.600000000000001</v>
      </c>
      <c r="D82" s="20">
        <v>21.8</v>
      </c>
      <c r="E82" s="20">
        <v>15.7</v>
      </c>
      <c r="F82" s="20">
        <v>23</v>
      </c>
      <c r="G82" s="20">
        <v>25.9</v>
      </c>
      <c r="H82" s="20">
        <v>23.4</v>
      </c>
      <c r="I82" s="20">
        <v>21.6</v>
      </c>
      <c r="J82" s="20">
        <v>15.2</v>
      </c>
      <c r="K82" s="20">
        <v>20.8</v>
      </c>
      <c r="L82" s="20">
        <v>22.1</v>
      </c>
      <c r="M82" s="20">
        <v>22.9</v>
      </c>
      <c r="N82" s="187">
        <v>21.4</v>
      </c>
      <c r="O82" s="187">
        <v>20.5</v>
      </c>
      <c r="P82" s="187">
        <v>22.6</v>
      </c>
      <c r="Q82" s="187">
        <v>21.7</v>
      </c>
      <c r="R82" s="20">
        <v>16.100000000000001</v>
      </c>
      <c r="S82" s="20">
        <v>21.5</v>
      </c>
      <c r="T82" s="20">
        <v>23.1</v>
      </c>
      <c r="U82" s="20">
        <v>22.7</v>
      </c>
      <c r="V82" s="20">
        <v>25.9</v>
      </c>
      <c r="W82" s="20">
        <v>22.1</v>
      </c>
      <c r="X82" s="20">
        <v>21.8</v>
      </c>
      <c r="Y82" s="20">
        <v>22.6</v>
      </c>
      <c r="Z82" s="20">
        <v>23.3</v>
      </c>
      <c r="AA82" s="20">
        <v>20.9</v>
      </c>
      <c r="AB82" s="20">
        <v>22.8</v>
      </c>
      <c r="AC82" s="20">
        <v>26.2</v>
      </c>
      <c r="AD82" s="20">
        <v>24.6</v>
      </c>
      <c r="AE82" s="20">
        <v>25.7</v>
      </c>
      <c r="AF82" s="20">
        <v>26.8</v>
      </c>
      <c r="AG82" s="21">
        <v>19.2</v>
      </c>
    </row>
    <row r="83" spans="1:33" x14ac:dyDescent="0.2">
      <c r="A83" s="196">
        <v>2025</v>
      </c>
      <c r="B83" s="86" t="s">
        <v>4</v>
      </c>
      <c r="C83" s="95">
        <v>10.7</v>
      </c>
      <c r="D83" s="90">
        <v>10.6</v>
      </c>
      <c r="E83" s="90">
        <v>14.4</v>
      </c>
      <c r="F83" s="90">
        <v>14.4</v>
      </c>
      <c r="G83" s="90">
        <v>7.3</v>
      </c>
      <c r="H83" s="90">
        <v>4.3</v>
      </c>
      <c r="I83" s="90">
        <v>7.2</v>
      </c>
      <c r="J83" s="90">
        <v>6.7</v>
      </c>
      <c r="K83" s="90">
        <v>6</v>
      </c>
      <c r="L83" s="90">
        <v>3.5</v>
      </c>
      <c r="M83" s="90">
        <v>8.5</v>
      </c>
      <c r="N83" s="188">
        <v>8.4</v>
      </c>
      <c r="O83" s="188">
        <v>6</v>
      </c>
      <c r="P83" s="188">
        <v>5.8</v>
      </c>
      <c r="Q83" s="188">
        <v>9.9</v>
      </c>
      <c r="R83" s="90">
        <v>4.8</v>
      </c>
      <c r="S83" s="90">
        <v>6.1</v>
      </c>
      <c r="T83" s="90">
        <v>7.4</v>
      </c>
      <c r="U83" s="90">
        <v>6.6</v>
      </c>
      <c r="V83" s="90">
        <v>6.9</v>
      </c>
      <c r="W83" s="90">
        <v>10.9</v>
      </c>
      <c r="X83" s="90">
        <v>10.1</v>
      </c>
      <c r="Y83" s="90">
        <v>7.4</v>
      </c>
      <c r="Z83" s="90">
        <v>5.7</v>
      </c>
      <c r="AA83" s="90">
        <v>6</v>
      </c>
      <c r="AB83" s="90">
        <v>10.6</v>
      </c>
      <c r="AC83" s="90">
        <v>11.5</v>
      </c>
      <c r="AD83" s="90">
        <v>9.5</v>
      </c>
      <c r="AE83" s="90">
        <v>11.6</v>
      </c>
      <c r="AF83" s="90">
        <v>8.6</v>
      </c>
      <c r="AG83" s="96">
        <v>14.1</v>
      </c>
    </row>
    <row r="84" spans="1:33" ht="13.5" thickBot="1" x14ac:dyDescent="0.25">
      <c r="A84" s="197"/>
      <c r="B84" s="85" t="s">
        <v>3</v>
      </c>
      <c r="C84" s="94">
        <v>25.4</v>
      </c>
      <c r="D84" s="20">
        <v>26.5</v>
      </c>
      <c r="E84" s="20">
        <v>28.9</v>
      </c>
      <c r="F84" s="20">
        <v>21.6</v>
      </c>
      <c r="G84" s="20">
        <v>9.3000000000000007</v>
      </c>
      <c r="H84" s="20">
        <v>13.7</v>
      </c>
      <c r="I84" s="20">
        <v>15.7</v>
      </c>
      <c r="J84" s="20">
        <v>9</v>
      </c>
      <c r="K84" s="20">
        <v>14.6</v>
      </c>
      <c r="L84" s="20">
        <v>19</v>
      </c>
      <c r="M84" s="20">
        <v>17.8</v>
      </c>
      <c r="N84" s="187">
        <v>17.600000000000001</v>
      </c>
      <c r="O84" s="187">
        <v>18.7</v>
      </c>
      <c r="P84" s="187">
        <v>23.3</v>
      </c>
      <c r="Q84" s="187">
        <v>16.3</v>
      </c>
      <c r="R84" s="20">
        <v>16.399999999999999</v>
      </c>
      <c r="S84" s="20">
        <v>17.600000000000001</v>
      </c>
      <c r="T84" s="20">
        <v>15.7</v>
      </c>
      <c r="U84" s="20">
        <v>20.3</v>
      </c>
      <c r="V84" s="20">
        <v>22.6</v>
      </c>
      <c r="W84" s="20">
        <v>22.2</v>
      </c>
      <c r="X84" s="20">
        <v>19.600000000000001</v>
      </c>
      <c r="Y84" s="20">
        <v>14.6</v>
      </c>
      <c r="Z84" s="20">
        <v>18.100000000000001</v>
      </c>
      <c r="AA84" s="20">
        <v>20.8</v>
      </c>
      <c r="AB84" s="20">
        <v>23.3</v>
      </c>
      <c r="AC84" s="20">
        <v>24.3</v>
      </c>
      <c r="AD84" s="20">
        <v>21.8</v>
      </c>
      <c r="AE84" s="20">
        <v>16.8</v>
      </c>
      <c r="AF84" s="20">
        <v>22</v>
      </c>
      <c r="AG84" s="21">
        <v>28.2</v>
      </c>
    </row>
    <row r="85" spans="1:33" x14ac:dyDescent="0.2">
      <c r="A85" s="196">
        <v>2026</v>
      </c>
      <c r="B85" s="86" t="s">
        <v>4</v>
      </c>
      <c r="C85" s="17">
        <v>4.8</v>
      </c>
      <c r="D85" s="17">
        <v>8.6999999999999993</v>
      </c>
      <c r="E85" s="17">
        <v>9.6</v>
      </c>
      <c r="F85" s="17">
        <v>10.5</v>
      </c>
      <c r="G85" s="17">
        <v>12.8</v>
      </c>
      <c r="H85" s="17">
        <v>11.7</v>
      </c>
      <c r="I85" s="17">
        <v>12.6</v>
      </c>
      <c r="J85" s="17">
        <v>7.7</v>
      </c>
      <c r="K85" s="17">
        <v>8.1999999999999993</v>
      </c>
      <c r="L85" s="17">
        <v>6.4</v>
      </c>
      <c r="M85" s="17">
        <v>12.7</v>
      </c>
      <c r="N85" s="186">
        <v>9.6999999999999993</v>
      </c>
      <c r="O85" s="186">
        <v>1.4</v>
      </c>
      <c r="P85" s="186">
        <v>6.2</v>
      </c>
      <c r="Q85" s="186">
        <v>7.6</v>
      </c>
      <c r="R85" s="17">
        <v>7.1</v>
      </c>
      <c r="S85" s="17">
        <v>6.9</v>
      </c>
      <c r="T85" s="17">
        <v>5.9</v>
      </c>
      <c r="U85" s="17">
        <v>7.9</v>
      </c>
      <c r="V85" s="17">
        <v>9.5</v>
      </c>
      <c r="W85" s="17">
        <v>12.9</v>
      </c>
      <c r="X85" s="17">
        <v>12.3</v>
      </c>
      <c r="Y85" s="17">
        <v>13.7</v>
      </c>
      <c r="Z85" s="17">
        <v>15.5</v>
      </c>
      <c r="AA85" s="17">
        <v>17.399999999999999</v>
      </c>
      <c r="AB85" s="17">
        <v>16.899999999999999</v>
      </c>
      <c r="AC85" s="17">
        <v>17</v>
      </c>
      <c r="AD85" s="17">
        <v>14.2</v>
      </c>
      <c r="AE85" s="17">
        <v>9.1</v>
      </c>
      <c r="AF85" s="17">
        <v>12.4</v>
      </c>
      <c r="AG85" s="18">
        <v>15.9</v>
      </c>
    </row>
    <row r="86" spans="1:33" ht="13.5" thickBot="1" x14ac:dyDescent="0.25">
      <c r="A86" s="197"/>
      <c r="B86" s="85" t="s">
        <v>3</v>
      </c>
      <c r="C86" s="20">
        <v>20.7</v>
      </c>
      <c r="D86" s="20">
        <v>25.9</v>
      </c>
      <c r="E86" s="20">
        <v>26.5</v>
      </c>
      <c r="F86" s="20">
        <v>28.2</v>
      </c>
      <c r="G86" s="20">
        <v>25.8</v>
      </c>
      <c r="H86" s="20">
        <v>24.1</v>
      </c>
      <c r="I86" s="20">
        <v>22.1</v>
      </c>
      <c r="J86" s="20">
        <v>22.8</v>
      </c>
      <c r="K86" s="20">
        <v>21.9</v>
      </c>
      <c r="L86" s="20">
        <v>22.7</v>
      </c>
      <c r="M86" s="20">
        <v>23.5</v>
      </c>
      <c r="N86" s="187">
        <v>10.5</v>
      </c>
      <c r="O86" s="187">
        <v>20.8</v>
      </c>
      <c r="P86" s="187">
        <v>18.2</v>
      </c>
      <c r="Q86" s="187">
        <v>16.5</v>
      </c>
      <c r="R86" s="20">
        <v>14</v>
      </c>
      <c r="S86" s="20">
        <v>18.3</v>
      </c>
      <c r="T86" s="20">
        <v>20.5</v>
      </c>
      <c r="U86" s="20">
        <v>23.4</v>
      </c>
      <c r="V86" s="20">
        <v>23.5</v>
      </c>
      <c r="W86" s="20">
        <v>23</v>
      </c>
      <c r="X86" s="20">
        <v>24.4</v>
      </c>
      <c r="Y86" s="20">
        <v>26.7</v>
      </c>
      <c r="Z86" s="20">
        <v>30.1</v>
      </c>
      <c r="AA86" s="20">
        <v>30.4</v>
      </c>
      <c r="AB86" s="20">
        <v>30.6</v>
      </c>
      <c r="AC86" s="20">
        <v>32.200000000000003</v>
      </c>
      <c r="AD86" s="20">
        <v>26.6</v>
      </c>
      <c r="AE86" s="20">
        <v>28.1</v>
      </c>
      <c r="AF86" s="20">
        <v>29.1</v>
      </c>
      <c r="AG86" s="21">
        <v>28.2</v>
      </c>
    </row>
    <row r="87" spans="1:33" x14ac:dyDescent="0.2">
      <c r="A87" s="119"/>
      <c r="B87" s="120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191"/>
      <c r="O87" s="191"/>
      <c r="P87" s="191"/>
      <c r="Q87" s="191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</row>
    <row r="88" spans="1:33" x14ac:dyDescent="0.2">
      <c r="A88" s="119"/>
      <c r="B88" s="120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191"/>
      <c r="O88" s="191"/>
      <c r="P88" s="191"/>
      <c r="Q88" s="191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</row>
    <row r="89" spans="1:33" x14ac:dyDescent="0.2">
      <c r="A89" s="119"/>
      <c r="B89" s="120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191"/>
      <c r="O89" s="191"/>
      <c r="P89" s="191"/>
      <c r="Q89" s="191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</row>
    <row r="90" spans="1:33" x14ac:dyDescent="0.2">
      <c r="A90" s="119"/>
      <c r="B90" s="120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</row>
    <row r="91" spans="1:33" x14ac:dyDescent="0.2">
      <c r="A91" s="36">
        <v>-0.6</v>
      </c>
      <c r="B91" t="s">
        <v>7</v>
      </c>
      <c r="G91" s="192">
        <v>42865</v>
      </c>
      <c r="H91" s="192"/>
      <c r="I91" s="192"/>
      <c r="J91" s="192"/>
      <c r="O91" t="s">
        <v>28</v>
      </c>
    </row>
    <row r="92" spans="1:33" x14ac:dyDescent="0.2">
      <c r="A92" s="35">
        <v>33</v>
      </c>
      <c r="B92" t="s">
        <v>8</v>
      </c>
      <c r="G92" s="192">
        <v>38501</v>
      </c>
      <c r="H92" s="192"/>
      <c r="I92" s="192"/>
      <c r="J92" s="192"/>
    </row>
    <row r="93" spans="1:33" x14ac:dyDescent="0.2">
      <c r="A93" s="75">
        <v>2</v>
      </c>
      <c r="B93" t="s">
        <v>10</v>
      </c>
      <c r="G93" s="192">
        <v>33375</v>
      </c>
      <c r="H93" s="192"/>
      <c r="I93" s="192"/>
      <c r="J93" s="192"/>
    </row>
    <row r="94" spans="1:33" x14ac:dyDescent="0.2">
      <c r="A94" s="56">
        <v>19</v>
      </c>
      <c r="B94" t="s">
        <v>23</v>
      </c>
      <c r="G94" s="193" t="s">
        <v>36</v>
      </c>
      <c r="H94" s="194"/>
      <c r="I94" s="194"/>
      <c r="J94" s="195"/>
    </row>
    <row r="96" spans="1:33" x14ac:dyDescent="0.2">
      <c r="A96" s="130"/>
      <c r="C96" s="130"/>
    </row>
    <row r="97" spans="1:3" x14ac:dyDescent="0.2">
      <c r="A97" s="130"/>
      <c r="C97" s="130"/>
    </row>
  </sheetData>
  <mergeCells count="47">
    <mergeCell ref="A43:A44"/>
    <mergeCell ref="A25:A26"/>
    <mergeCell ref="A27:A28"/>
    <mergeCell ref="A29:A30"/>
    <mergeCell ref="A35:A36"/>
    <mergeCell ref="A31:A32"/>
    <mergeCell ref="A23:A24"/>
    <mergeCell ref="A33:A34"/>
    <mergeCell ref="A11:A12"/>
    <mergeCell ref="A41:A42"/>
    <mergeCell ref="A39:A40"/>
    <mergeCell ref="A37:A38"/>
    <mergeCell ref="A13:A14"/>
    <mergeCell ref="A15:A16"/>
    <mergeCell ref="A17:A18"/>
    <mergeCell ref="A19:A20"/>
    <mergeCell ref="A21:A22"/>
    <mergeCell ref="N1:Q1"/>
    <mergeCell ref="A3:A4"/>
    <mergeCell ref="A5:A6"/>
    <mergeCell ref="A7:A8"/>
    <mergeCell ref="A9:A10"/>
    <mergeCell ref="A47:A48"/>
    <mergeCell ref="A45:A46"/>
    <mergeCell ref="A69:A70"/>
    <mergeCell ref="A67:A68"/>
    <mergeCell ref="A65:A66"/>
    <mergeCell ref="A63:A64"/>
    <mergeCell ref="A49:A50"/>
    <mergeCell ref="A57:A58"/>
    <mergeCell ref="A51:A52"/>
    <mergeCell ref="A55:A56"/>
    <mergeCell ref="A53:A54"/>
    <mergeCell ref="A59:A60"/>
    <mergeCell ref="A61:A62"/>
    <mergeCell ref="G91:J91"/>
    <mergeCell ref="G92:J92"/>
    <mergeCell ref="A71:A72"/>
    <mergeCell ref="G93:J93"/>
    <mergeCell ref="G94:J94"/>
    <mergeCell ref="A73:A74"/>
    <mergeCell ref="A75:A76"/>
    <mergeCell ref="A77:A78"/>
    <mergeCell ref="A79:A80"/>
    <mergeCell ref="A81:A82"/>
    <mergeCell ref="A83:A84"/>
    <mergeCell ref="A85:A8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C3D54-81EF-424B-A505-D8773CC8F77B}">
  <dimension ref="A1:AG96"/>
  <sheetViews>
    <sheetView tabSelected="1" topLeftCell="A57" workbookViewId="0">
      <selection activeCell="N56" sqref="N5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F1" s="201" t="s">
        <v>29</v>
      </c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3"/>
    </row>
    <row r="2" spans="1:33" ht="13.5" thickBot="1" x14ac:dyDescent="0.25">
      <c r="A2" s="33" t="s">
        <v>16</v>
      </c>
      <c r="B2" s="77"/>
      <c r="C2" s="7">
        <v>1</v>
      </c>
      <c r="D2" s="7">
        <f t="shared" ref="D2:AF2" si="0">C2+1</f>
        <v>2</v>
      </c>
      <c r="E2" s="7">
        <f t="shared" si="0"/>
        <v>3</v>
      </c>
      <c r="F2" s="97">
        <f t="shared" si="0"/>
        <v>4</v>
      </c>
      <c r="G2" s="97">
        <f t="shared" si="0"/>
        <v>5</v>
      </c>
      <c r="H2" s="97">
        <f t="shared" si="0"/>
        <v>6</v>
      </c>
      <c r="I2" s="97">
        <f t="shared" si="0"/>
        <v>7</v>
      </c>
      <c r="J2" s="97">
        <f t="shared" si="0"/>
        <v>8</v>
      </c>
      <c r="K2" s="97">
        <f t="shared" si="0"/>
        <v>9</v>
      </c>
      <c r="L2" s="97">
        <f t="shared" si="0"/>
        <v>10</v>
      </c>
      <c r="M2" s="97">
        <f t="shared" si="0"/>
        <v>11</v>
      </c>
      <c r="N2" s="97">
        <f t="shared" si="0"/>
        <v>12</v>
      </c>
      <c r="O2" s="97">
        <f t="shared" si="0"/>
        <v>13</v>
      </c>
      <c r="P2" s="97">
        <f t="shared" si="0"/>
        <v>14</v>
      </c>
      <c r="Q2" s="97">
        <f t="shared" si="0"/>
        <v>15</v>
      </c>
      <c r="R2" s="97">
        <f t="shared" si="0"/>
        <v>16</v>
      </c>
      <c r="S2" s="97">
        <f t="shared" si="0"/>
        <v>17</v>
      </c>
      <c r="T2" s="97">
        <f t="shared" si="0"/>
        <v>18</v>
      </c>
      <c r="U2" s="97">
        <f t="shared" si="0"/>
        <v>19</v>
      </c>
      <c r="V2" s="97">
        <f t="shared" si="0"/>
        <v>20</v>
      </c>
      <c r="W2" s="7">
        <f t="shared" si="0"/>
        <v>21</v>
      </c>
      <c r="X2" s="7">
        <f t="shared" si="0"/>
        <v>22</v>
      </c>
      <c r="Y2" s="7">
        <f t="shared" si="0"/>
        <v>23</v>
      </c>
      <c r="Z2" s="7">
        <f t="shared" si="0"/>
        <v>24</v>
      </c>
      <c r="AA2" s="7">
        <f t="shared" si="0"/>
        <v>25</v>
      </c>
      <c r="AB2" s="7">
        <f t="shared" si="0"/>
        <v>26</v>
      </c>
      <c r="AC2" s="7">
        <f t="shared" si="0"/>
        <v>27</v>
      </c>
      <c r="AD2" s="7">
        <f t="shared" si="0"/>
        <v>28</v>
      </c>
      <c r="AE2" s="7">
        <f t="shared" si="0"/>
        <v>29</v>
      </c>
      <c r="AF2" s="7">
        <f t="shared" si="0"/>
        <v>30</v>
      </c>
      <c r="AG2" s="8">
        <v>31</v>
      </c>
    </row>
    <row r="3" spans="1:33" x14ac:dyDescent="0.2">
      <c r="A3" s="204">
        <v>1985</v>
      </c>
      <c r="B3" s="78" t="s">
        <v>1</v>
      </c>
      <c r="C3" s="14">
        <v>15</v>
      </c>
      <c r="D3" s="2">
        <v>16</v>
      </c>
      <c r="E3" s="2">
        <v>13</v>
      </c>
      <c r="F3" s="2">
        <v>15</v>
      </c>
      <c r="G3" s="2">
        <v>17</v>
      </c>
      <c r="H3" s="2">
        <v>19</v>
      </c>
      <c r="I3" s="2">
        <v>19</v>
      </c>
      <c r="J3" s="2">
        <v>15</v>
      </c>
      <c r="K3" s="2">
        <v>9</v>
      </c>
      <c r="L3" s="2">
        <v>12</v>
      </c>
      <c r="M3" s="2">
        <v>10</v>
      </c>
      <c r="N3" s="2">
        <v>10</v>
      </c>
      <c r="O3" s="2">
        <v>13</v>
      </c>
      <c r="P3" s="2">
        <v>12</v>
      </c>
      <c r="Q3" s="2">
        <v>12</v>
      </c>
      <c r="R3" s="2">
        <v>11</v>
      </c>
      <c r="S3" s="2">
        <v>9</v>
      </c>
      <c r="T3" s="2">
        <v>8</v>
      </c>
      <c r="U3" s="2">
        <v>9</v>
      </c>
      <c r="V3" s="2">
        <v>9</v>
      </c>
      <c r="W3" s="2">
        <v>11</v>
      </c>
      <c r="X3" s="2">
        <v>13</v>
      </c>
      <c r="Y3" s="2">
        <v>11</v>
      </c>
      <c r="Z3" s="2">
        <v>12</v>
      </c>
      <c r="AA3" s="2">
        <v>13</v>
      </c>
      <c r="AB3" s="2">
        <v>13</v>
      </c>
      <c r="AC3" s="2">
        <v>12</v>
      </c>
      <c r="AD3" s="2">
        <v>13</v>
      </c>
      <c r="AE3" s="2">
        <v>13</v>
      </c>
      <c r="AF3" s="2">
        <v>16</v>
      </c>
      <c r="AG3" s="3"/>
    </row>
    <row r="4" spans="1:33" ht="13.5" thickBot="1" x14ac:dyDescent="0.25">
      <c r="A4" s="205"/>
      <c r="B4" s="79" t="s">
        <v>2</v>
      </c>
      <c r="C4" s="15"/>
      <c r="D4" s="4">
        <v>19</v>
      </c>
      <c r="E4" s="4">
        <v>16</v>
      </c>
      <c r="F4" s="4">
        <v>21</v>
      </c>
      <c r="G4" s="4">
        <v>22</v>
      </c>
      <c r="H4" s="4">
        <v>22</v>
      </c>
      <c r="I4" s="4">
        <v>27</v>
      </c>
      <c r="J4" s="4">
        <v>17</v>
      </c>
      <c r="K4" s="4">
        <v>15</v>
      </c>
      <c r="L4" s="4">
        <v>19</v>
      </c>
      <c r="M4" s="4">
        <v>20</v>
      </c>
      <c r="N4" s="4">
        <v>20</v>
      </c>
      <c r="O4" s="4">
        <v>15</v>
      </c>
      <c r="P4" s="4">
        <v>20</v>
      </c>
      <c r="Q4" s="4">
        <v>19</v>
      </c>
      <c r="R4" s="4">
        <v>19</v>
      </c>
      <c r="S4" s="4">
        <v>9</v>
      </c>
      <c r="T4" s="4">
        <v>17</v>
      </c>
      <c r="U4" s="4">
        <v>20</v>
      </c>
      <c r="V4" s="4">
        <v>14</v>
      </c>
      <c r="W4" s="4">
        <v>17</v>
      </c>
      <c r="X4" s="4">
        <v>23</v>
      </c>
      <c r="Y4" s="4">
        <v>17</v>
      </c>
      <c r="Z4" s="4">
        <v>20</v>
      </c>
      <c r="AA4" s="4">
        <v>21</v>
      </c>
      <c r="AB4" s="4">
        <v>22</v>
      </c>
      <c r="AC4" s="4">
        <v>21</v>
      </c>
      <c r="AD4" s="4"/>
      <c r="AE4" s="4">
        <v>20</v>
      </c>
      <c r="AF4" s="4"/>
      <c r="AG4" s="5"/>
    </row>
    <row r="5" spans="1:33" x14ac:dyDescent="0.2">
      <c r="A5" s="204">
        <v>1986</v>
      </c>
      <c r="B5" s="78" t="s">
        <v>1</v>
      </c>
      <c r="C5" s="29">
        <v>8</v>
      </c>
      <c r="D5" s="13">
        <v>8</v>
      </c>
      <c r="E5" s="13">
        <v>10</v>
      </c>
      <c r="F5" s="13">
        <v>10</v>
      </c>
      <c r="G5" s="13">
        <v>5</v>
      </c>
      <c r="H5" s="13">
        <v>7</v>
      </c>
      <c r="I5" s="13">
        <v>9</v>
      </c>
      <c r="J5" s="13">
        <v>11</v>
      </c>
      <c r="K5" s="13">
        <v>11</v>
      </c>
      <c r="L5" s="13">
        <v>12</v>
      </c>
      <c r="M5" s="13">
        <v>15</v>
      </c>
      <c r="N5" s="13">
        <v>14</v>
      </c>
      <c r="O5" s="13">
        <v>9</v>
      </c>
      <c r="P5" s="13">
        <v>13</v>
      </c>
      <c r="Q5" s="13">
        <v>18</v>
      </c>
      <c r="R5" s="13">
        <v>18</v>
      </c>
      <c r="S5" s="13">
        <v>20</v>
      </c>
      <c r="T5" s="13">
        <v>20</v>
      </c>
      <c r="U5" s="13">
        <v>20</v>
      </c>
      <c r="V5" s="13">
        <v>16</v>
      </c>
      <c r="W5" s="13">
        <v>19</v>
      </c>
      <c r="X5" s="13">
        <v>15</v>
      </c>
      <c r="Y5" s="13">
        <v>18</v>
      </c>
      <c r="Z5" s="13">
        <v>15</v>
      </c>
      <c r="AA5" s="13">
        <v>16</v>
      </c>
      <c r="AB5" s="13">
        <v>15</v>
      </c>
      <c r="AC5" s="13">
        <v>17</v>
      </c>
      <c r="AD5" s="13">
        <v>19</v>
      </c>
      <c r="AE5" s="13">
        <v>19</v>
      </c>
      <c r="AF5" s="13">
        <v>15</v>
      </c>
      <c r="AG5" s="71"/>
    </row>
    <row r="6" spans="1:33" ht="13.5" thickBot="1" x14ac:dyDescent="0.25">
      <c r="A6" s="205"/>
      <c r="B6" s="79" t="s">
        <v>2</v>
      </c>
      <c r="C6" s="24">
        <v>15</v>
      </c>
      <c r="D6" s="1">
        <v>16</v>
      </c>
      <c r="E6" s="1">
        <v>12</v>
      </c>
      <c r="F6" s="1">
        <v>18</v>
      </c>
      <c r="G6" s="1">
        <v>15</v>
      </c>
      <c r="H6" s="76">
        <v>11</v>
      </c>
      <c r="I6" s="1">
        <v>12</v>
      </c>
      <c r="J6" s="1">
        <v>14</v>
      </c>
      <c r="K6" s="1">
        <v>17</v>
      </c>
      <c r="L6" s="1">
        <v>19</v>
      </c>
      <c r="M6" s="1">
        <v>25</v>
      </c>
      <c r="N6" s="1">
        <v>14</v>
      </c>
      <c r="O6" s="1">
        <v>15</v>
      </c>
      <c r="P6" s="1">
        <v>22</v>
      </c>
      <c r="Q6" s="1">
        <v>26</v>
      </c>
      <c r="R6" s="1">
        <v>27</v>
      </c>
      <c r="S6" s="1">
        <v>27</v>
      </c>
      <c r="T6" s="1">
        <v>27</v>
      </c>
      <c r="U6" s="1">
        <v>20</v>
      </c>
      <c r="V6" s="1"/>
      <c r="W6" s="1">
        <v>28</v>
      </c>
      <c r="X6" s="1">
        <v>21</v>
      </c>
      <c r="Y6" s="1">
        <v>22</v>
      </c>
      <c r="Z6" s="1">
        <v>23</v>
      </c>
      <c r="AA6" s="1">
        <v>25</v>
      </c>
      <c r="AB6" s="1">
        <v>23</v>
      </c>
      <c r="AC6" s="1"/>
      <c r="AD6" s="1">
        <v>27</v>
      </c>
      <c r="AE6" s="1">
        <v>15</v>
      </c>
      <c r="AF6" s="1">
        <v>20</v>
      </c>
      <c r="AG6" s="64"/>
    </row>
    <row r="7" spans="1:33" x14ac:dyDescent="0.2">
      <c r="A7" s="204">
        <v>1987</v>
      </c>
      <c r="B7" s="78" t="s">
        <v>1</v>
      </c>
      <c r="C7" s="14">
        <v>10</v>
      </c>
      <c r="D7" s="2">
        <v>11</v>
      </c>
      <c r="E7" s="2">
        <v>12</v>
      </c>
      <c r="F7" s="2">
        <v>14</v>
      </c>
      <c r="G7" s="2">
        <v>11</v>
      </c>
      <c r="H7" s="2">
        <v>12</v>
      </c>
      <c r="I7" s="2">
        <v>17</v>
      </c>
      <c r="J7" s="2">
        <v>17</v>
      </c>
      <c r="K7" s="2">
        <v>12</v>
      </c>
      <c r="L7" s="2">
        <v>13</v>
      </c>
      <c r="M7" s="2">
        <v>15</v>
      </c>
      <c r="N7" s="2">
        <v>17</v>
      </c>
      <c r="O7" s="2">
        <v>19</v>
      </c>
      <c r="P7" s="2">
        <v>21</v>
      </c>
      <c r="Q7" s="2">
        <v>20</v>
      </c>
      <c r="R7" s="2">
        <v>13</v>
      </c>
      <c r="S7" s="2">
        <v>10</v>
      </c>
      <c r="T7" s="2">
        <v>13</v>
      </c>
      <c r="U7" s="2">
        <v>10</v>
      </c>
      <c r="V7" s="2">
        <v>12</v>
      </c>
      <c r="W7" s="2">
        <v>11</v>
      </c>
      <c r="X7" s="2">
        <v>12</v>
      </c>
      <c r="Y7" s="2">
        <v>14</v>
      </c>
      <c r="Z7" s="2">
        <v>14</v>
      </c>
      <c r="AA7" s="2">
        <v>16</v>
      </c>
      <c r="AB7" s="2">
        <v>16</v>
      </c>
      <c r="AC7" s="2">
        <v>16</v>
      </c>
      <c r="AD7" s="2">
        <v>18</v>
      </c>
      <c r="AE7" s="2">
        <v>18</v>
      </c>
      <c r="AF7" s="2">
        <v>21</v>
      </c>
      <c r="AG7" s="63"/>
    </row>
    <row r="8" spans="1:33" ht="13.5" thickBot="1" x14ac:dyDescent="0.25">
      <c r="A8" s="206"/>
      <c r="B8" s="79" t="s">
        <v>2</v>
      </c>
      <c r="C8" s="24">
        <v>17</v>
      </c>
      <c r="D8" s="1">
        <v>19</v>
      </c>
      <c r="E8" s="1">
        <v>22</v>
      </c>
      <c r="F8" s="1">
        <v>24</v>
      </c>
      <c r="G8" s="1">
        <v>19</v>
      </c>
      <c r="H8" s="1">
        <v>24</v>
      </c>
      <c r="I8" s="1">
        <v>25</v>
      </c>
      <c r="J8" s="1">
        <v>24</v>
      </c>
      <c r="K8" s="1">
        <v>18</v>
      </c>
      <c r="L8" s="1">
        <v>19</v>
      </c>
      <c r="M8" s="1">
        <v>17</v>
      </c>
      <c r="N8" s="1">
        <v>20</v>
      </c>
      <c r="O8" s="1">
        <v>21</v>
      </c>
      <c r="P8" s="1">
        <v>22</v>
      </c>
      <c r="Q8" s="1">
        <v>22</v>
      </c>
      <c r="R8" s="1">
        <v>17</v>
      </c>
      <c r="S8" s="1">
        <v>18</v>
      </c>
      <c r="T8" s="1">
        <v>15</v>
      </c>
      <c r="U8" s="1"/>
      <c r="V8" s="1">
        <v>20</v>
      </c>
      <c r="W8" s="1"/>
      <c r="X8" s="76">
        <v>11</v>
      </c>
      <c r="Y8" s="1">
        <v>22</v>
      </c>
      <c r="Z8" s="1">
        <v>22</v>
      </c>
      <c r="AA8" s="1">
        <v>20</v>
      </c>
      <c r="AB8" s="1">
        <v>23</v>
      </c>
      <c r="AC8" s="1">
        <v>23</v>
      </c>
      <c r="AD8" s="1">
        <v>22</v>
      </c>
      <c r="AE8" s="1">
        <v>22</v>
      </c>
      <c r="AF8" s="1">
        <v>28</v>
      </c>
      <c r="AG8" s="64"/>
    </row>
    <row r="9" spans="1:33" x14ac:dyDescent="0.2">
      <c r="A9" s="198">
        <v>1988</v>
      </c>
      <c r="B9" s="78" t="s">
        <v>1</v>
      </c>
      <c r="C9" s="14">
        <v>10</v>
      </c>
      <c r="D9" s="2">
        <v>14</v>
      </c>
      <c r="E9" s="2">
        <v>12</v>
      </c>
      <c r="F9" s="2">
        <v>15</v>
      </c>
      <c r="G9" s="2">
        <v>14</v>
      </c>
      <c r="H9" s="2">
        <v>12</v>
      </c>
      <c r="I9" s="2">
        <v>13</v>
      </c>
      <c r="J9" s="2">
        <v>13</v>
      </c>
      <c r="K9" s="2">
        <v>16</v>
      </c>
      <c r="L9" s="2">
        <v>16</v>
      </c>
      <c r="M9" s="2">
        <v>15</v>
      </c>
      <c r="N9" s="2">
        <v>16</v>
      </c>
      <c r="O9" s="2">
        <v>12</v>
      </c>
      <c r="P9" s="2">
        <v>14</v>
      </c>
      <c r="Q9" s="2">
        <v>18</v>
      </c>
      <c r="R9" s="2">
        <v>14</v>
      </c>
      <c r="S9" s="2">
        <v>14</v>
      </c>
      <c r="T9" s="2">
        <v>15</v>
      </c>
      <c r="U9" s="2">
        <v>15</v>
      </c>
      <c r="V9" s="2">
        <v>14</v>
      </c>
      <c r="W9" s="2">
        <v>14</v>
      </c>
      <c r="X9" s="2">
        <v>14</v>
      </c>
      <c r="Y9" s="2">
        <v>13</v>
      </c>
      <c r="Z9" s="2">
        <v>11</v>
      </c>
      <c r="AA9" s="2">
        <v>13</v>
      </c>
      <c r="AB9" s="2">
        <v>15</v>
      </c>
      <c r="AC9" s="2">
        <v>15</v>
      </c>
      <c r="AD9" s="2"/>
      <c r="AE9" s="2"/>
      <c r="AF9" s="2"/>
      <c r="AG9" s="63"/>
    </row>
    <row r="10" spans="1:33" ht="13.5" thickBot="1" x14ac:dyDescent="0.25">
      <c r="A10" s="199"/>
      <c r="B10" s="79" t="s">
        <v>2</v>
      </c>
      <c r="C10" s="24"/>
      <c r="D10" s="1">
        <v>17</v>
      </c>
      <c r="E10" s="1">
        <v>21</v>
      </c>
      <c r="F10" s="1">
        <v>25</v>
      </c>
      <c r="G10" s="1">
        <v>17</v>
      </c>
      <c r="H10" s="1">
        <v>21</v>
      </c>
      <c r="I10" s="1">
        <v>18</v>
      </c>
      <c r="J10" s="1">
        <v>23</v>
      </c>
      <c r="K10" s="1">
        <v>21</v>
      </c>
      <c r="L10" s="1">
        <v>27</v>
      </c>
      <c r="M10" s="1">
        <v>25</v>
      </c>
      <c r="N10" s="1">
        <v>19</v>
      </c>
      <c r="O10" s="1">
        <v>21</v>
      </c>
      <c r="P10" s="1">
        <v>24</v>
      </c>
      <c r="Q10" s="1">
        <v>24</v>
      </c>
      <c r="R10" s="1">
        <v>16</v>
      </c>
      <c r="S10" s="1">
        <v>21</v>
      </c>
      <c r="T10" s="1">
        <v>23</v>
      </c>
      <c r="U10" s="1">
        <v>23</v>
      </c>
      <c r="V10" s="1">
        <v>19</v>
      </c>
      <c r="W10" s="1">
        <v>22</v>
      </c>
      <c r="X10" s="1">
        <v>24</v>
      </c>
      <c r="Y10" s="1">
        <v>13</v>
      </c>
      <c r="Z10" s="1">
        <v>16</v>
      </c>
      <c r="AA10" s="1">
        <v>19</v>
      </c>
      <c r="AB10" s="1">
        <v>19</v>
      </c>
      <c r="AC10" s="1">
        <v>24</v>
      </c>
      <c r="AD10" s="1"/>
      <c r="AE10" s="1"/>
      <c r="AF10" s="1"/>
      <c r="AG10" s="64"/>
    </row>
    <row r="11" spans="1:33" x14ac:dyDescent="0.2">
      <c r="A11" s="204">
        <v>1989</v>
      </c>
      <c r="B11" s="78" t="s">
        <v>1</v>
      </c>
      <c r="C11" s="14">
        <v>10</v>
      </c>
      <c r="D11" s="2">
        <v>13</v>
      </c>
      <c r="E11" s="2">
        <v>13</v>
      </c>
      <c r="F11" s="2">
        <v>12</v>
      </c>
      <c r="G11" s="2">
        <v>11</v>
      </c>
      <c r="H11" s="2">
        <v>10</v>
      </c>
      <c r="I11" s="2">
        <v>10</v>
      </c>
      <c r="J11" s="2">
        <v>8</v>
      </c>
      <c r="K11" s="2">
        <v>10</v>
      </c>
      <c r="L11" s="2">
        <v>15</v>
      </c>
      <c r="M11" s="2">
        <v>15</v>
      </c>
      <c r="N11" s="2">
        <v>14</v>
      </c>
      <c r="O11" s="2">
        <v>11</v>
      </c>
      <c r="P11" s="2">
        <v>12</v>
      </c>
      <c r="Q11" s="2">
        <v>12</v>
      </c>
      <c r="R11" s="2">
        <v>10</v>
      </c>
      <c r="S11" s="2">
        <v>11</v>
      </c>
      <c r="T11" s="2">
        <v>13</v>
      </c>
      <c r="U11" s="2">
        <v>13</v>
      </c>
      <c r="V11" s="2">
        <v>10</v>
      </c>
      <c r="W11" s="2">
        <v>11</v>
      </c>
      <c r="X11" s="2">
        <v>14</v>
      </c>
      <c r="Y11" s="2">
        <v>17</v>
      </c>
      <c r="Z11" s="2">
        <v>15</v>
      </c>
      <c r="AA11" s="2">
        <v>17</v>
      </c>
      <c r="AB11" s="2">
        <v>16</v>
      </c>
      <c r="AC11" s="2">
        <v>17</v>
      </c>
      <c r="AD11" s="2">
        <v>19</v>
      </c>
      <c r="AE11" s="2">
        <v>13</v>
      </c>
      <c r="AF11" s="2">
        <v>15</v>
      </c>
      <c r="AG11" s="63"/>
    </row>
    <row r="12" spans="1:33" ht="13.5" thickBot="1" x14ac:dyDescent="0.25">
      <c r="A12" s="205"/>
      <c r="B12" s="79" t="s">
        <v>2</v>
      </c>
      <c r="C12" s="24">
        <v>16</v>
      </c>
      <c r="D12" s="1">
        <v>16</v>
      </c>
      <c r="E12" s="1">
        <v>22</v>
      </c>
      <c r="F12" s="1">
        <v>16</v>
      </c>
      <c r="G12" s="1">
        <v>19</v>
      </c>
      <c r="H12" s="1">
        <v>17</v>
      </c>
      <c r="I12" s="1">
        <v>16</v>
      </c>
      <c r="J12" s="1">
        <v>18</v>
      </c>
      <c r="K12" s="1">
        <v>21</v>
      </c>
      <c r="L12" s="1">
        <v>22</v>
      </c>
      <c r="M12" s="1">
        <v>22</v>
      </c>
      <c r="N12" s="1">
        <v>22</v>
      </c>
      <c r="O12" s="1">
        <v>14</v>
      </c>
      <c r="P12" s="1">
        <v>19</v>
      </c>
      <c r="Q12" s="1">
        <v>20</v>
      </c>
      <c r="R12" s="1">
        <v>14</v>
      </c>
      <c r="S12" s="1">
        <v>16</v>
      </c>
      <c r="T12" s="1">
        <v>13</v>
      </c>
      <c r="U12" s="1">
        <v>23</v>
      </c>
      <c r="V12" s="1">
        <v>20</v>
      </c>
      <c r="W12" s="1">
        <v>18</v>
      </c>
      <c r="X12" s="1">
        <v>24</v>
      </c>
      <c r="Y12" s="1">
        <v>19</v>
      </c>
      <c r="Z12" s="1">
        <v>22</v>
      </c>
      <c r="AA12" s="1">
        <v>23</v>
      </c>
      <c r="AB12" s="1">
        <v>24</v>
      </c>
      <c r="AC12" s="1">
        <v>19</v>
      </c>
      <c r="AD12" s="1">
        <v>22</v>
      </c>
      <c r="AE12" s="1"/>
      <c r="AF12" s="1"/>
      <c r="AG12" s="64"/>
    </row>
    <row r="13" spans="1:33" x14ac:dyDescent="0.2">
      <c r="A13" s="204">
        <v>1990</v>
      </c>
      <c r="B13" s="78" t="s">
        <v>1</v>
      </c>
      <c r="C13" s="14">
        <v>11</v>
      </c>
      <c r="D13" s="2">
        <v>11</v>
      </c>
      <c r="E13" s="2">
        <v>11</v>
      </c>
      <c r="F13" s="2">
        <v>12</v>
      </c>
      <c r="G13" s="2">
        <v>12</v>
      </c>
      <c r="H13" s="2">
        <v>13</v>
      </c>
      <c r="I13" s="2">
        <v>13</v>
      </c>
      <c r="J13" s="2">
        <v>14</v>
      </c>
      <c r="K13" s="2">
        <v>13</v>
      </c>
      <c r="L13" s="2">
        <v>7</v>
      </c>
      <c r="M13" s="2">
        <v>9</v>
      </c>
      <c r="N13" s="2">
        <v>13</v>
      </c>
      <c r="O13" s="2">
        <v>12</v>
      </c>
      <c r="P13" s="2">
        <v>14</v>
      </c>
      <c r="Q13" s="2">
        <v>13</v>
      </c>
      <c r="R13" s="2">
        <v>12</v>
      </c>
      <c r="S13" s="2">
        <v>12</v>
      </c>
      <c r="T13" s="2">
        <v>15</v>
      </c>
      <c r="U13" s="2">
        <v>17</v>
      </c>
      <c r="V13" s="2">
        <v>17</v>
      </c>
      <c r="W13" s="2">
        <v>18</v>
      </c>
      <c r="X13" s="2">
        <v>16</v>
      </c>
      <c r="Y13" s="2">
        <v>12</v>
      </c>
      <c r="Z13" s="2">
        <v>12</v>
      </c>
      <c r="AA13" s="2">
        <v>16</v>
      </c>
      <c r="AB13" s="2">
        <v>18</v>
      </c>
      <c r="AC13" s="2">
        <v>17</v>
      </c>
      <c r="AD13" s="2">
        <v>19</v>
      </c>
      <c r="AE13" s="2">
        <v>19</v>
      </c>
      <c r="AF13" s="2">
        <v>21</v>
      </c>
      <c r="AG13" s="63"/>
    </row>
    <row r="14" spans="1:33" ht="13.5" thickBot="1" x14ac:dyDescent="0.25">
      <c r="A14" s="205"/>
      <c r="B14" s="80" t="s">
        <v>2</v>
      </c>
      <c r="C14" s="24">
        <v>20</v>
      </c>
      <c r="D14" s="1">
        <v>22</v>
      </c>
      <c r="E14" s="1">
        <v>15</v>
      </c>
      <c r="F14" s="1">
        <v>21</v>
      </c>
      <c r="G14" s="1">
        <v>18</v>
      </c>
      <c r="H14" s="1">
        <v>18</v>
      </c>
      <c r="I14" s="1">
        <v>20</v>
      </c>
      <c r="J14" s="1">
        <v>20</v>
      </c>
      <c r="K14" s="1">
        <v>20</v>
      </c>
      <c r="L14" s="1">
        <v>12</v>
      </c>
      <c r="M14" s="1">
        <v>18</v>
      </c>
      <c r="N14" s="1">
        <v>21</v>
      </c>
      <c r="O14" s="1">
        <v>16</v>
      </c>
      <c r="P14" s="1">
        <v>20</v>
      </c>
      <c r="Q14" s="1">
        <v>22</v>
      </c>
      <c r="R14" s="1">
        <v>20</v>
      </c>
      <c r="S14" s="1"/>
      <c r="T14" s="1">
        <v>25</v>
      </c>
      <c r="U14" s="1">
        <v>27</v>
      </c>
      <c r="V14" s="1">
        <v>28</v>
      </c>
      <c r="W14" s="1">
        <v>19</v>
      </c>
      <c r="X14" s="1">
        <v>25</v>
      </c>
      <c r="Y14" s="1">
        <v>12</v>
      </c>
      <c r="Z14" s="1">
        <v>20</v>
      </c>
      <c r="AA14" s="1">
        <v>23</v>
      </c>
      <c r="AB14" s="1">
        <v>24</v>
      </c>
      <c r="AC14" s="1">
        <v>25</v>
      </c>
      <c r="AD14" s="1">
        <v>28</v>
      </c>
      <c r="AE14" s="1">
        <v>25</v>
      </c>
      <c r="AF14" s="1">
        <v>30</v>
      </c>
      <c r="AG14" s="64"/>
    </row>
    <row r="15" spans="1:33" x14ac:dyDescent="0.2">
      <c r="A15" s="204">
        <v>1991</v>
      </c>
      <c r="B15" s="78" t="s">
        <v>1</v>
      </c>
      <c r="C15" s="14">
        <v>16</v>
      </c>
      <c r="D15" s="2">
        <v>13</v>
      </c>
      <c r="E15" s="2">
        <v>15</v>
      </c>
      <c r="F15" s="2">
        <v>9</v>
      </c>
      <c r="G15" s="2">
        <v>9</v>
      </c>
      <c r="H15" s="2">
        <v>10</v>
      </c>
      <c r="I15" s="2">
        <v>11</v>
      </c>
      <c r="J15" s="2">
        <v>12</v>
      </c>
      <c r="K15" s="2">
        <v>13</v>
      </c>
      <c r="L15" s="2">
        <v>17</v>
      </c>
      <c r="M15" s="2">
        <v>13</v>
      </c>
      <c r="N15" s="2">
        <v>12</v>
      </c>
      <c r="O15" s="2">
        <v>18</v>
      </c>
      <c r="P15" s="2">
        <v>13</v>
      </c>
      <c r="Q15" s="2">
        <v>14</v>
      </c>
      <c r="R15" s="2">
        <v>19</v>
      </c>
      <c r="S15" s="2">
        <v>16</v>
      </c>
      <c r="T15" s="2">
        <v>13</v>
      </c>
      <c r="U15" s="2">
        <v>11</v>
      </c>
      <c r="V15" s="2">
        <v>12</v>
      </c>
      <c r="W15" s="2">
        <v>14</v>
      </c>
      <c r="X15" s="2">
        <v>15</v>
      </c>
      <c r="Y15" s="2">
        <v>19</v>
      </c>
      <c r="Z15" s="2">
        <v>19</v>
      </c>
      <c r="AA15" s="2">
        <v>17</v>
      </c>
      <c r="AB15" s="2">
        <v>20</v>
      </c>
      <c r="AC15" s="2">
        <v>18</v>
      </c>
      <c r="AD15" s="2">
        <v>8</v>
      </c>
      <c r="AE15" s="2">
        <v>12</v>
      </c>
      <c r="AF15" s="2">
        <v>10</v>
      </c>
      <c r="AG15" s="63"/>
    </row>
    <row r="16" spans="1:33" ht="13.5" thickBot="1" x14ac:dyDescent="0.25">
      <c r="A16" s="206"/>
      <c r="B16" s="80" t="s">
        <v>2</v>
      </c>
      <c r="C16" s="24">
        <v>23</v>
      </c>
      <c r="D16" s="1">
        <v>21</v>
      </c>
      <c r="E16" s="1">
        <v>18</v>
      </c>
      <c r="F16" s="1">
        <v>10</v>
      </c>
      <c r="G16" s="1">
        <v>20</v>
      </c>
      <c r="H16" s="1">
        <v>18</v>
      </c>
      <c r="I16" s="1">
        <v>18</v>
      </c>
      <c r="J16" s="1">
        <v>20</v>
      </c>
      <c r="K16" s="1">
        <v>22</v>
      </c>
      <c r="L16" s="1">
        <v>21</v>
      </c>
      <c r="M16" s="1">
        <v>16</v>
      </c>
      <c r="N16" s="1">
        <v>24</v>
      </c>
      <c r="O16" s="1">
        <v>24</v>
      </c>
      <c r="P16" s="1">
        <v>14</v>
      </c>
      <c r="Q16" s="1">
        <v>24</v>
      </c>
      <c r="R16" s="1">
        <v>28</v>
      </c>
      <c r="S16" s="1">
        <v>26</v>
      </c>
      <c r="T16" s="1">
        <v>20</v>
      </c>
      <c r="U16" s="76">
        <v>11</v>
      </c>
      <c r="V16" s="1">
        <v>21</v>
      </c>
      <c r="W16" s="1">
        <v>22</v>
      </c>
      <c r="X16" s="1">
        <v>26</v>
      </c>
      <c r="Y16" s="1">
        <v>28</v>
      </c>
      <c r="Z16" s="1">
        <v>25</v>
      </c>
      <c r="AA16" s="1">
        <v>20</v>
      </c>
      <c r="AB16" s="1">
        <v>30</v>
      </c>
      <c r="AC16" s="1">
        <v>22</v>
      </c>
      <c r="AD16" s="1">
        <v>22</v>
      </c>
      <c r="AE16" s="1">
        <v>21</v>
      </c>
      <c r="AF16" s="1">
        <v>20</v>
      </c>
      <c r="AG16" s="64"/>
    </row>
    <row r="17" spans="1:33" x14ac:dyDescent="0.2">
      <c r="A17" s="198">
        <v>1992</v>
      </c>
      <c r="B17" s="78" t="s">
        <v>1</v>
      </c>
      <c r="C17" s="14">
        <v>16</v>
      </c>
      <c r="D17" s="2">
        <v>16</v>
      </c>
      <c r="E17" s="2">
        <v>18</v>
      </c>
      <c r="F17" s="2">
        <v>16</v>
      </c>
      <c r="G17" s="2">
        <v>17</v>
      </c>
      <c r="H17" s="2">
        <v>14</v>
      </c>
      <c r="I17" s="2">
        <v>13</v>
      </c>
      <c r="J17" s="2">
        <v>15</v>
      </c>
      <c r="K17" s="2">
        <v>12</v>
      </c>
      <c r="L17" s="2">
        <v>14</v>
      </c>
      <c r="M17" s="2">
        <v>13</v>
      </c>
      <c r="N17" s="2">
        <v>12</v>
      </c>
      <c r="O17" s="2">
        <v>14</v>
      </c>
      <c r="P17" s="2">
        <v>16</v>
      </c>
      <c r="Q17" s="2">
        <v>16</v>
      </c>
      <c r="R17" s="2">
        <v>16</v>
      </c>
      <c r="S17" s="2">
        <v>16</v>
      </c>
      <c r="T17" s="2">
        <v>16</v>
      </c>
      <c r="U17" s="2">
        <v>15</v>
      </c>
      <c r="V17" s="2">
        <v>19</v>
      </c>
      <c r="W17" s="55">
        <v>22</v>
      </c>
      <c r="X17" s="2">
        <v>19</v>
      </c>
      <c r="Y17" s="55">
        <v>22</v>
      </c>
      <c r="Z17" s="2">
        <v>19</v>
      </c>
      <c r="AA17" s="2">
        <v>17</v>
      </c>
      <c r="AB17" s="2">
        <v>15</v>
      </c>
      <c r="AC17" s="2">
        <v>13</v>
      </c>
      <c r="AD17" s="2">
        <v>14</v>
      </c>
      <c r="AE17" s="2">
        <v>15</v>
      </c>
      <c r="AF17" s="2">
        <v>18</v>
      </c>
      <c r="AG17" s="63"/>
    </row>
    <row r="18" spans="1:33" ht="13.5" thickBot="1" x14ac:dyDescent="0.25">
      <c r="A18" s="199"/>
      <c r="B18" s="80" t="s">
        <v>2</v>
      </c>
      <c r="C18" s="24">
        <v>16</v>
      </c>
      <c r="D18" s="1">
        <v>21</v>
      </c>
      <c r="E18" s="1">
        <v>21</v>
      </c>
      <c r="F18" s="1">
        <v>22</v>
      </c>
      <c r="G18" s="1">
        <v>15</v>
      </c>
      <c r="H18" s="1">
        <v>18</v>
      </c>
      <c r="I18" s="1">
        <v>21</v>
      </c>
      <c r="J18" s="1"/>
      <c r="K18" s="1">
        <v>15</v>
      </c>
      <c r="L18" s="1">
        <v>15</v>
      </c>
      <c r="M18" s="1">
        <v>23</v>
      </c>
      <c r="N18" s="1">
        <v>14</v>
      </c>
      <c r="O18" s="1">
        <v>22</v>
      </c>
      <c r="P18" s="1">
        <v>21</v>
      </c>
      <c r="Q18" s="1">
        <v>23</v>
      </c>
      <c r="R18" s="1">
        <v>26</v>
      </c>
      <c r="S18" s="1">
        <v>25</v>
      </c>
      <c r="T18" s="1">
        <v>23</v>
      </c>
      <c r="U18" s="1">
        <v>24</v>
      </c>
      <c r="V18" s="1">
        <v>25</v>
      </c>
      <c r="W18" s="1">
        <v>28</v>
      </c>
      <c r="X18" s="1">
        <v>22</v>
      </c>
      <c r="Y18" s="1">
        <v>27</v>
      </c>
      <c r="Z18" s="1">
        <v>25</v>
      </c>
      <c r="AA18" s="1">
        <v>21</v>
      </c>
      <c r="AB18" s="1">
        <v>21</v>
      </c>
      <c r="AC18" s="1">
        <v>21</v>
      </c>
      <c r="AD18" s="1">
        <v>22</v>
      </c>
      <c r="AE18" s="1">
        <v>28</v>
      </c>
      <c r="AF18" s="1">
        <v>25</v>
      </c>
      <c r="AG18" s="64"/>
    </row>
    <row r="19" spans="1:33" x14ac:dyDescent="0.2">
      <c r="A19" s="204">
        <v>1993</v>
      </c>
      <c r="B19" s="78" t="s">
        <v>1</v>
      </c>
      <c r="C19" s="14">
        <v>16</v>
      </c>
      <c r="D19" s="2">
        <v>16</v>
      </c>
      <c r="E19" s="2">
        <v>16</v>
      </c>
      <c r="F19" s="2">
        <v>13</v>
      </c>
      <c r="G19" s="2">
        <v>17</v>
      </c>
      <c r="H19" s="2">
        <v>21</v>
      </c>
      <c r="I19" s="2">
        <v>21</v>
      </c>
      <c r="J19" s="2">
        <v>16</v>
      </c>
      <c r="K19" s="2">
        <v>16</v>
      </c>
      <c r="L19" s="2">
        <v>16</v>
      </c>
      <c r="M19" s="2">
        <v>20</v>
      </c>
      <c r="N19" s="2">
        <v>16</v>
      </c>
      <c r="O19" s="2">
        <v>11</v>
      </c>
      <c r="P19" s="2">
        <v>14</v>
      </c>
      <c r="Q19" s="2">
        <v>15</v>
      </c>
      <c r="R19" s="2">
        <v>11</v>
      </c>
      <c r="S19" s="2">
        <v>14</v>
      </c>
      <c r="T19" s="2">
        <v>13</v>
      </c>
      <c r="U19" s="2"/>
      <c r="V19" s="2"/>
      <c r="W19" s="2">
        <v>14</v>
      </c>
      <c r="X19" s="2">
        <v>16</v>
      </c>
      <c r="Y19" s="2">
        <v>19</v>
      </c>
      <c r="Z19" s="2">
        <v>16</v>
      </c>
      <c r="AA19" s="2">
        <v>10</v>
      </c>
      <c r="AB19" s="2">
        <v>11</v>
      </c>
      <c r="AC19" s="2">
        <v>11</v>
      </c>
      <c r="AD19" s="2">
        <v>12</v>
      </c>
      <c r="AE19" s="2">
        <v>11</v>
      </c>
      <c r="AF19" s="2">
        <v>15</v>
      </c>
      <c r="AG19" s="63"/>
    </row>
    <row r="20" spans="1:33" ht="13.5" thickBot="1" x14ac:dyDescent="0.25">
      <c r="A20" s="205"/>
      <c r="B20" s="80" t="s">
        <v>2</v>
      </c>
      <c r="C20" s="24">
        <v>27</v>
      </c>
      <c r="D20" s="1">
        <v>31</v>
      </c>
      <c r="E20" s="1">
        <v>18</v>
      </c>
      <c r="F20" s="1">
        <v>22</v>
      </c>
      <c r="G20" s="1">
        <v>28</v>
      </c>
      <c r="H20" s="1">
        <v>28</v>
      </c>
      <c r="I20" s="1">
        <v>22</v>
      </c>
      <c r="J20" s="1">
        <v>24</v>
      </c>
      <c r="K20" s="1">
        <v>27</v>
      </c>
      <c r="L20" s="1">
        <v>28</v>
      </c>
      <c r="M20" s="1">
        <v>30</v>
      </c>
      <c r="N20" s="1">
        <v>19</v>
      </c>
      <c r="O20" s="1">
        <v>21</v>
      </c>
      <c r="P20" s="1">
        <v>24</v>
      </c>
      <c r="Q20" s="1">
        <v>20</v>
      </c>
      <c r="R20" s="1">
        <v>21</v>
      </c>
      <c r="S20" s="1">
        <v>16</v>
      </c>
      <c r="T20" s="1"/>
      <c r="U20" s="1"/>
      <c r="V20" s="1"/>
      <c r="W20" s="1">
        <v>23</v>
      </c>
      <c r="X20" s="1">
        <v>21</v>
      </c>
      <c r="Y20" s="1">
        <v>28</v>
      </c>
      <c r="Z20" s="1">
        <v>14</v>
      </c>
      <c r="AA20" s="1">
        <v>20</v>
      </c>
      <c r="AB20" s="1">
        <v>13</v>
      </c>
      <c r="AC20" s="1"/>
      <c r="AD20" s="1">
        <v>15</v>
      </c>
      <c r="AE20" s="1">
        <v>22</v>
      </c>
      <c r="AF20" s="1">
        <v>27</v>
      </c>
      <c r="AG20" s="64"/>
    </row>
    <row r="21" spans="1:33" x14ac:dyDescent="0.2">
      <c r="A21" s="204">
        <v>1994</v>
      </c>
      <c r="B21" s="78" t="s">
        <v>1</v>
      </c>
      <c r="C21" s="14">
        <v>11</v>
      </c>
      <c r="D21" s="2">
        <v>17</v>
      </c>
      <c r="E21" s="2">
        <v>18</v>
      </c>
      <c r="F21" s="2">
        <v>13</v>
      </c>
      <c r="G21" s="2">
        <v>10</v>
      </c>
      <c r="H21" s="2">
        <v>8</v>
      </c>
      <c r="I21" s="2">
        <v>10</v>
      </c>
      <c r="J21" s="2">
        <v>15</v>
      </c>
      <c r="K21" s="2">
        <v>17</v>
      </c>
      <c r="L21" s="2">
        <v>10</v>
      </c>
      <c r="M21" s="2">
        <v>10</v>
      </c>
      <c r="N21" s="2">
        <v>9</v>
      </c>
      <c r="O21" s="2">
        <v>9</v>
      </c>
      <c r="P21" s="2">
        <v>13</v>
      </c>
      <c r="Q21" s="2">
        <v>13</v>
      </c>
      <c r="R21" s="2">
        <v>16</v>
      </c>
      <c r="S21" s="2">
        <v>14</v>
      </c>
      <c r="T21" s="2">
        <v>14</v>
      </c>
      <c r="U21" s="2">
        <v>19</v>
      </c>
      <c r="V21" s="2">
        <v>17</v>
      </c>
      <c r="W21" s="2">
        <v>15</v>
      </c>
      <c r="X21" s="2">
        <v>18</v>
      </c>
      <c r="Y21" s="2">
        <v>19</v>
      </c>
      <c r="Z21" s="2">
        <v>15</v>
      </c>
      <c r="AA21" s="2">
        <v>17</v>
      </c>
      <c r="AB21" s="2">
        <v>22</v>
      </c>
      <c r="AC21" s="2">
        <v>22</v>
      </c>
      <c r="AD21" s="2">
        <v>22</v>
      </c>
      <c r="AE21" s="2">
        <v>19</v>
      </c>
      <c r="AF21" s="2">
        <v>22</v>
      </c>
      <c r="AG21" s="63"/>
    </row>
    <row r="22" spans="1:33" ht="13.5" thickBot="1" x14ac:dyDescent="0.25">
      <c r="A22" s="205"/>
      <c r="B22" s="80" t="s">
        <v>2</v>
      </c>
      <c r="C22" s="24">
        <v>27</v>
      </c>
      <c r="D22" s="1">
        <v>27</v>
      </c>
      <c r="E22" s="1">
        <v>25</v>
      </c>
      <c r="F22" s="1">
        <v>18</v>
      </c>
      <c r="G22" s="1">
        <v>16</v>
      </c>
      <c r="H22" s="1">
        <v>12</v>
      </c>
      <c r="I22" s="1">
        <v>20</v>
      </c>
      <c r="J22" s="1">
        <v>27</v>
      </c>
      <c r="K22" s="1">
        <v>16</v>
      </c>
      <c r="L22" s="1">
        <v>13</v>
      </c>
      <c r="M22" s="1">
        <v>12</v>
      </c>
      <c r="N22" s="1">
        <v>17</v>
      </c>
      <c r="O22" s="1">
        <v>19</v>
      </c>
      <c r="P22" s="1">
        <v>19</v>
      </c>
      <c r="Q22" s="1">
        <v>26</v>
      </c>
      <c r="R22" s="1">
        <v>23</v>
      </c>
      <c r="S22" s="1">
        <v>19</v>
      </c>
      <c r="T22" s="1">
        <v>23</v>
      </c>
      <c r="U22" s="1">
        <v>27</v>
      </c>
      <c r="V22" s="1">
        <v>20</v>
      </c>
      <c r="W22" s="1">
        <v>22</v>
      </c>
      <c r="X22" s="1">
        <v>32</v>
      </c>
      <c r="Y22" s="1">
        <v>24</v>
      </c>
      <c r="Z22" s="1">
        <v>25</v>
      </c>
      <c r="AA22" s="1">
        <v>25</v>
      </c>
      <c r="AB22" s="1">
        <v>32</v>
      </c>
      <c r="AC22" s="1">
        <v>31</v>
      </c>
      <c r="AD22" s="1">
        <v>32</v>
      </c>
      <c r="AE22" s="1">
        <v>32</v>
      </c>
      <c r="AF22" s="1">
        <v>28</v>
      </c>
      <c r="AG22" s="64"/>
    </row>
    <row r="23" spans="1:33" x14ac:dyDescent="0.2">
      <c r="A23" s="204">
        <v>1995</v>
      </c>
      <c r="B23" s="78" t="s">
        <v>1</v>
      </c>
      <c r="C23" s="14">
        <v>15</v>
      </c>
      <c r="D23" s="2">
        <v>12</v>
      </c>
      <c r="E23" s="2">
        <v>11</v>
      </c>
      <c r="F23" s="2">
        <v>12</v>
      </c>
      <c r="G23" s="2">
        <v>12</v>
      </c>
      <c r="H23" s="2">
        <v>12</v>
      </c>
      <c r="I23" s="2">
        <v>11</v>
      </c>
      <c r="J23" s="2">
        <v>15</v>
      </c>
      <c r="K23" s="2">
        <v>16</v>
      </c>
      <c r="L23" s="2">
        <v>10</v>
      </c>
      <c r="M23" s="2">
        <v>15</v>
      </c>
      <c r="N23" s="2">
        <v>13</v>
      </c>
      <c r="O23" s="2">
        <v>13</v>
      </c>
      <c r="P23" s="2">
        <v>13</v>
      </c>
      <c r="Q23" s="2">
        <v>10</v>
      </c>
      <c r="R23" s="2">
        <v>14</v>
      </c>
      <c r="S23" s="2">
        <v>14</v>
      </c>
      <c r="T23" s="2">
        <v>11</v>
      </c>
      <c r="U23" s="2">
        <v>15</v>
      </c>
      <c r="V23" s="2">
        <v>16</v>
      </c>
      <c r="W23" s="2">
        <v>18</v>
      </c>
      <c r="X23" s="2">
        <v>16</v>
      </c>
      <c r="Y23" s="2">
        <v>10</v>
      </c>
      <c r="Z23" s="2">
        <v>10</v>
      </c>
      <c r="AA23" s="2">
        <v>13</v>
      </c>
      <c r="AB23" s="2">
        <v>14</v>
      </c>
      <c r="AC23" s="2">
        <v>16</v>
      </c>
      <c r="AD23" s="2">
        <v>15</v>
      </c>
      <c r="AE23" s="2">
        <v>15</v>
      </c>
      <c r="AF23" s="2">
        <v>17</v>
      </c>
      <c r="AG23" s="63"/>
    </row>
    <row r="24" spans="1:33" ht="13.5" thickBot="1" x14ac:dyDescent="0.25">
      <c r="A24" s="206"/>
      <c r="B24" s="80" t="s">
        <v>2</v>
      </c>
      <c r="C24" s="24">
        <v>22</v>
      </c>
      <c r="D24" s="1">
        <v>17</v>
      </c>
      <c r="E24" s="1">
        <v>20</v>
      </c>
      <c r="F24" s="1">
        <v>22</v>
      </c>
      <c r="G24" s="1">
        <v>20</v>
      </c>
      <c r="H24" s="1">
        <v>19</v>
      </c>
      <c r="I24" s="1">
        <v>20</v>
      </c>
      <c r="J24" s="1">
        <v>26</v>
      </c>
      <c r="K24" s="1">
        <v>25</v>
      </c>
      <c r="L24" s="1">
        <v>22</v>
      </c>
      <c r="M24" s="1">
        <v>23</v>
      </c>
      <c r="N24" s="1">
        <v>19</v>
      </c>
      <c r="O24" s="1">
        <v>19</v>
      </c>
      <c r="P24" s="1">
        <v>20</v>
      </c>
      <c r="Q24" s="1">
        <v>20</v>
      </c>
      <c r="R24" s="1">
        <v>21</v>
      </c>
      <c r="S24" s="1">
        <v>22</v>
      </c>
      <c r="T24" s="1">
        <v>23</v>
      </c>
      <c r="U24" s="1">
        <v>25</v>
      </c>
      <c r="V24" s="1">
        <v>26</v>
      </c>
      <c r="W24" s="1">
        <v>28</v>
      </c>
      <c r="X24" s="1">
        <v>15</v>
      </c>
      <c r="Y24" s="1">
        <v>16</v>
      </c>
      <c r="Z24" s="1">
        <v>15</v>
      </c>
      <c r="AA24" s="1">
        <v>19</v>
      </c>
      <c r="AB24" s="1">
        <v>19</v>
      </c>
      <c r="AC24" s="1">
        <v>20</v>
      </c>
      <c r="AD24" s="1">
        <v>22</v>
      </c>
      <c r="AE24" s="1">
        <v>23</v>
      </c>
      <c r="AF24" s="1">
        <v>26</v>
      </c>
      <c r="AG24" s="64"/>
    </row>
    <row r="25" spans="1:33" x14ac:dyDescent="0.2">
      <c r="A25" s="198">
        <v>1996</v>
      </c>
      <c r="B25" s="78" t="s">
        <v>1</v>
      </c>
      <c r="C25" s="14">
        <v>17</v>
      </c>
      <c r="D25" s="2">
        <v>19</v>
      </c>
      <c r="E25" s="2">
        <v>18</v>
      </c>
      <c r="F25" s="2">
        <v>17</v>
      </c>
      <c r="G25" s="2">
        <v>15</v>
      </c>
      <c r="H25" s="2">
        <v>16</v>
      </c>
      <c r="I25" s="2">
        <v>18</v>
      </c>
      <c r="J25" s="2">
        <v>19</v>
      </c>
      <c r="K25" s="2">
        <v>20</v>
      </c>
      <c r="L25" s="2">
        <v>21</v>
      </c>
      <c r="M25" s="2">
        <v>21</v>
      </c>
      <c r="N25" s="129">
        <v>28</v>
      </c>
      <c r="O25" s="2">
        <v>20</v>
      </c>
      <c r="P25" s="2">
        <v>12</v>
      </c>
      <c r="Q25" s="2">
        <v>11</v>
      </c>
      <c r="R25" s="2">
        <v>15</v>
      </c>
      <c r="S25" s="2">
        <v>12</v>
      </c>
      <c r="T25" s="2">
        <v>16</v>
      </c>
      <c r="U25" s="2">
        <v>17</v>
      </c>
      <c r="V25" s="2">
        <v>16</v>
      </c>
      <c r="W25" s="2">
        <v>14</v>
      </c>
      <c r="X25" s="2">
        <v>16</v>
      </c>
      <c r="Y25" s="2">
        <v>9</v>
      </c>
      <c r="Z25" s="2">
        <v>10</v>
      </c>
      <c r="AA25" s="2">
        <v>13</v>
      </c>
      <c r="AB25" s="2">
        <v>11</v>
      </c>
      <c r="AC25" s="2">
        <v>12</v>
      </c>
      <c r="AD25" s="2">
        <v>15</v>
      </c>
      <c r="AE25" s="2">
        <v>16</v>
      </c>
      <c r="AF25" s="2">
        <v>11</v>
      </c>
      <c r="AG25" s="63"/>
    </row>
    <row r="26" spans="1:33" ht="13.5" thickBot="1" x14ac:dyDescent="0.25">
      <c r="A26" s="199"/>
      <c r="B26" s="80" t="s">
        <v>2</v>
      </c>
      <c r="C26" s="24">
        <v>26</v>
      </c>
      <c r="D26" s="1">
        <v>27</v>
      </c>
      <c r="E26" s="1">
        <v>27</v>
      </c>
      <c r="F26" s="1">
        <v>23</v>
      </c>
      <c r="G26" s="1">
        <v>22</v>
      </c>
      <c r="H26" s="1">
        <v>27</v>
      </c>
      <c r="I26" s="1">
        <v>28</v>
      </c>
      <c r="J26" s="1">
        <v>29</v>
      </c>
      <c r="K26" s="1">
        <v>29</v>
      </c>
      <c r="L26" s="1">
        <v>30</v>
      </c>
      <c r="M26" s="1">
        <v>30</v>
      </c>
      <c r="N26" s="1">
        <v>17</v>
      </c>
      <c r="O26" s="1">
        <v>21</v>
      </c>
      <c r="P26" s="1">
        <v>20</v>
      </c>
      <c r="Q26" s="1">
        <v>18</v>
      </c>
      <c r="R26" s="1">
        <v>22</v>
      </c>
      <c r="S26" s="1">
        <v>26</v>
      </c>
      <c r="T26" s="1">
        <v>26</v>
      </c>
      <c r="U26" s="1">
        <v>26</v>
      </c>
      <c r="V26" s="1">
        <v>25</v>
      </c>
      <c r="W26" s="1">
        <v>16</v>
      </c>
      <c r="X26" s="1">
        <v>23</v>
      </c>
      <c r="Y26" s="1">
        <v>13</v>
      </c>
      <c r="Z26" s="1">
        <v>19</v>
      </c>
      <c r="AA26" s="1">
        <v>20</v>
      </c>
      <c r="AB26" s="1">
        <v>16</v>
      </c>
      <c r="AC26" s="1">
        <v>21</v>
      </c>
      <c r="AD26" s="1">
        <v>20</v>
      </c>
      <c r="AE26" s="1">
        <v>26</v>
      </c>
      <c r="AF26" s="1">
        <v>20</v>
      </c>
      <c r="AG26" s="64"/>
    </row>
    <row r="27" spans="1:33" x14ac:dyDescent="0.2">
      <c r="A27" s="204">
        <v>1997</v>
      </c>
      <c r="B27" s="78" t="s">
        <v>1</v>
      </c>
      <c r="C27" s="57">
        <v>3</v>
      </c>
      <c r="D27" s="2">
        <v>10</v>
      </c>
      <c r="E27" s="2">
        <v>11</v>
      </c>
      <c r="F27" s="2">
        <v>13</v>
      </c>
      <c r="G27" s="2">
        <v>13</v>
      </c>
      <c r="H27" s="2">
        <v>13</v>
      </c>
      <c r="I27" s="2">
        <v>13</v>
      </c>
      <c r="J27" s="2">
        <v>14</v>
      </c>
      <c r="K27" s="2">
        <v>16</v>
      </c>
      <c r="L27" s="2">
        <v>16</v>
      </c>
      <c r="M27" s="2">
        <v>16</v>
      </c>
      <c r="N27" s="2">
        <v>18</v>
      </c>
      <c r="O27" s="2">
        <v>17</v>
      </c>
      <c r="P27" s="2">
        <v>19</v>
      </c>
      <c r="Q27" s="2">
        <v>17</v>
      </c>
      <c r="R27" s="2">
        <v>16</v>
      </c>
      <c r="S27" s="2">
        <v>15</v>
      </c>
      <c r="T27" s="2">
        <v>15</v>
      </c>
      <c r="U27" s="2">
        <v>11</v>
      </c>
      <c r="V27" s="2">
        <v>14</v>
      </c>
      <c r="W27" s="2">
        <v>14</v>
      </c>
      <c r="X27" s="2">
        <v>16</v>
      </c>
      <c r="Y27" s="2">
        <v>7</v>
      </c>
      <c r="Z27" s="2">
        <v>12</v>
      </c>
      <c r="AA27" s="2">
        <v>12</v>
      </c>
      <c r="AB27" s="2">
        <v>14</v>
      </c>
      <c r="AC27" s="2">
        <v>15</v>
      </c>
      <c r="AD27" s="2">
        <v>19</v>
      </c>
      <c r="AE27" s="2">
        <v>20</v>
      </c>
      <c r="AF27" s="2">
        <v>20</v>
      </c>
      <c r="AG27" s="63"/>
    </row>
    <row r="28" spans="1:33" ht="13.5" thickBot="1" x14ac:dyDescent="0.25">
      <c r="A28" s="205"/>
      <c r="B28" s="80" t="s">
        <v>2</v>
      </c>
      <c r="C28" s="24">
        <v>16</v>
      </c>
      <c r="D28" s="1">
        <v>15</v>
      </c>
      <c r="E28" s="1">
        <v>20</v>
      </c>
      <c r="F28" s="1">
        <v>20</v>
      </c>
      <c r="G28" s="1">
        <v>20</v>
      </c>
      <c r="H28" s="1">
        <v>21</v>
      </c>
      <c r="I28" s="1">
        <v>20</v>
      </c>
      <c r="J28" s="1">
        <v>25</v>
      </c>
      <c r="K28" s="1">
        <v>25</v>
      </c>
      <c r="L28" s="1">
        <v>24</v>
      </c>
      <c r="M28" s="1">
        <v>26</v>
      </c>
      <c r="N28" s="1">
        <v>26</v>
      </c>
      <c r="O28" s="1">
        <v>26</v>
      </c>
      <c r="P28" s="1">
        <v>21</v>
      </c>
      <c r="Q28" s="1">
        <v>22</v>
      </c>
      <c r="R28" s="1">
        <v>26</v>
      </c>
      <c r="S28" s="1">
        <v>22</v>
      </c>
      <c r="T28" s="1">
        <v>18</v>
      </c>
      <c r="U28" s="1">
        <v>20</v>
      </c>
      <c r="V28" s="1">
        <v>20</v>
      </c>
      <c r="W28" s="1">
        <v>24</v>
      </c>
      <c r="X28" s="1">
        <v>28</v>
      </c>
      <c r="Y28" s="1">
        <v>22</v>
      </c>
      <c r="Z28" s="1">
        <v>20</v>
      </c>
      <c r="AA28" s="1">
        <v>20</v>
      </c>
      <c r="AB28" s="1">
        <v>20</v>
      </c>
      <c r="AC28" s="1">
        <v>24</v>
      </c>
      <c r="AD28" s="1">
        <v>27</v>
      </c>
      <c r="AE28" s="1">
        <v>28</v>
      </c>
      <c r="AF28" s="1">
        <v>26</v>
      </c>
      <c r="AG28" s="64"/>
    </row>
    <row r="29" spans="1:33" x14ac:dyDescent="0.2">
      <c r="A29" s="204">
        <v>1998</v>
      </c>
      <c r="B29" s="78" t="s">
        <v>1</v>
      </c>
      <c r="C29" s="14">
        <v>12</v>
      </c>
      <c r="D29" s="2">
        <v>12</v>
      </c>
      <c r="E29" s="2">
        <v>18</v>
      </c>
      <c r="F29" s="2">
        <v>16</v>
      </c>
      <c r="G29" s="2">
        <v>17</v>
      </c>
      <c r="H29" s="2">
        <v>19</v>
      </c>
      <c r="I29" s="2">
        <v>20</v>
      </c>
      <c r="J29" s="2">
        <v>21</v>
      </c>
      <c r="K29" s="2">
        <v>15</v>
      </c>
      <c r="L29" s="2">
        <v>19</v>
      </c>
      <c r="M29" s="2">
        <v>15</v>
      </c>
      <c r="N29" s="2">
        <v>13</v>
      </c>
      <c r="O29" s="2">
        <v>9</v>
      </c>
      <c r="P29" s="2">
        <v>8</v>
      </c>
      <c r="Q29" s="2">
        <v>11</v>
      </c>
      <c r="R29" s="2">
        <v>11</v>
      </c>
      <c r="S29" s="2">
        <v>12</v>
      </c>
      <c r="T29" s="2">
        <v>11</v>
      </c>
      <c r="U29" s="2">
        <v>13</v>
      </c>
      <c r="V29" s="2">
        <v>13</v>
      </c>
      <c r="W29" s="2">
        <v>15</v>
      </c>
      <c r="X29" s="2">
        <v>21</v>
      </c>
      <c r="Y29" s="2">
        <v>17</v>
      </c>
      <c r="Z29" s="2">
        <v>16</v>
      </c>
      <c r="AA29" s="2">
        <v>16</v>
      </c>
      <c r="AB29" s="2">
        <v>19</v>
      </c>
      <c r="AC29" s="2">
        <v>18</v>
      </c>
      <c r="AD29" s="2">
        <v>18</v>
      </c>
      <c r="AE29" s="2">
        <v>15</v>
      </c>
      <c r="AF29" s="2">
        <v>16</v>
      </c>
      <c r="AG29" s="63"/>
    </row>
    <row r="30" spans="1:33" ht="13.5" thickBot="1" x14ac:dyDescent="0.25">
      <c r="A30" s="205"/>
      <c r="B30" s="80" t="s">
        <v>2</v>
      </c>
      <c r="C30" s="24">
        <v>17</v>
      </c>
      <c r="D30" s="1">
        <v>26</v>
      </c>
      <c r="E30" s="1">
        <v>27</v>
      </c>
      <c r="F30" s="1">
        <v>25</v>
      </c>
      <c r="G30" s="1">
        <v>27</v>
      </c>
      <c r="H30" s="1">
        <v>33</v>
      </c>
      <c r="I30" s="1">
        <v>33</v>
      </c>
      <c r="J30" s="1">
        <v>25</v>
      </c>
      <c r="K30" s="1">
        <v>24</v>
      </c>
      <c r="L30" s="1">
        <v>26</v>
      </c>
      <c r="M30" s="1">
        <v>18</v>
      </c>
      <c r="N30" s="1">
        <v>13</v>
      </c>
      <c r="O30" s="1">
        <v>8</v>
      </c>
      <c r="P30" s="1">
        <v>17</v>
      </c>
      <c r="Q30" s="1">
        <v>15</v>
      </c>
      <c r="R30" s="1">
        <v>13</v>
      </c>
      <c r="S30" s="1">
        <v>13</v>
      </c>
      <c r="T30" s="1">
        <v>19</v>
      </c>
      <c r="U30" s="1">
        <v>20</v>
      </c>
      <c r="V30" s="1">
        <v>23</v>
      </c>
      <c r="W30" s="1">
        <v>28</v>
      </c>
      <c r="X30" s="1">
        <v>30</v>
      </c>
      <c r="Y30" s="1">
        <v>22</v>
      </c>
      <c r="Z30" s="1">
        <v>22</v>
      </c>
      <c r="AA30" s="1">
        <v>25</v>
      </c>
      <c r="AB30" s="1">
        <v>27</v>
      </c>
      <c r="AC30" s="1">
        <v>27</v>
      </c>
      <c r="AD30" s="1">
        <v>27</v>
      </c>
      <c r="AE30" s="1">
        <v>23</v>
      </c>
      <c r="AF30" s="1">
        <v>27</v>
      </c>
      <c r="AG30" s="64"/>
    </row>
    <row r="31" spans="1:33" x14ac:dyDescent="0.2">
      <c r="A31" s="204">
        <v>1999</v>
      </c>
      <c r="B31" s="78" t="s">
        <v>1</v>
      </c>
      <c r="C31" s="14">
        <v>14</v>
      </c>
      <c r="D31" s="2">
        <v>16</v>
      </c>
      <c r="E31" s="2">
        <v>17</v>
      </c>
      <c r="F31" s="2">
        <v>17</v>
      </c>
      <c r="G31" s="2">
        <v>14</v>
      </c>
      <c r="H31" s="2">
        <v>15</v>
      </c>
      <c r="I31" s="2">
        <v>15</v>
      </c>
      <c r="J31" s="2">
        <v>18</v>
      </c>
      <c r="K31" s="2">
        <v>13</v>
      </c>
      <c r="L31" s="2">
        <v>13</v>
      </c>
      <c r="M31" s="2">
        <v>16</v>
      </c>
      <c r="N31" s="2">
        <v>13</v>
      </c>
      <c r="O31" s="2">
        <v>13</v>
      </c>
      <c r="P31" s="2">
        <v>13</v>
      </c>
      <c r="Q31" s="2">
        <v>15</v>
      </c>
      <c r="R31" s="2">
        <v>14</v>
      </c>
      <c r="S31" s="2">
        <v>15</v>
      </c>
      <c r="T31" s="2">
        <v>16</v>
      </c>
      <c r="U31" s="2">
        <v>14</v>
      </c>
      <c r="V31" s="2">
        <v>14</v>
      </c>
      <c r="W31" s="2">
        <v>15</v>
      </c>
      <c r="X31" s="2">
        <v>7</v>
      </c>
      <c r="Y31" s="2">
        <v>9</v>
      </c>
      <c r="Z31" s="2">
        <v>11</v>
      </c>
      <c r="AA31" s="2">
        <v>10</v>
      </c>
      <c r="AB31" s="2">
        <v>15</v>
      </c>
      <c r="AC31" s="2">
        <v>16</v>
      </c>
      <c r="AD31" s="2">
        <v>17</v>
      </c>
      <c r="AE31" s="2">
        <v>16</v>
      </c>
      <c r="AF31" s="2">
        <v>17</v>
      </c>
      <c r="AG31" s="63"/>
    </row>
    <row r="32" spans="1:33" ht="13.5" thickBot="1" x14ac:dyDescent="0.25">
      <c r="A32" s="206"/>
      <c r="B32" s="80" t="s">
        <v>2</v>
      </c>
      <c r="C32" s="24">
        <v>23</v>
      </c>
      <c r="D32" s="1">
        <v>27</v>
      </c>
      <c r="E32" s="1">
        <v>25</v>
      </c>
      <c r="F32" s="1">
        <v>18</v>
      </c>
      <c r="G32" s="1">
        <v>24</v>
      </c>
      <c r="H32" s="1">
        <v>26</v>
      </c>
      <c r="I32" s="1">
        <v>25</v>
      </c>
      <c r="J32" s="1">
        <v>24</v>
      </c>
      <c r="K32" s="1">
        <v>23</v>
      </c>
      <c r="L32" s="1">
        <v>24</v>
      </c>
      <c r="M32" s="1">
        <v>23</v>
      </c>
      <c r="N32" s="1">
        <v>19</v>
      </c>
      <c r="O32" s="1">
        <v>21</v>
      </c>
      <c r="P32" s="1">
        <v>22</v>
      </c>
      <c r="Q32" s="1">
        <v>22</v>
      </c>
      <c r="R32" s="1">
        <v>21</v>
      </c>
      <c r="S32" s="1">
        <v>22</v>
      </c>
      <c r="T32" s="1">
        <v>20</v>
      </c>
      <c r="U32" s="1">
        <v>20</v>
      </c>
      <c r="V32" s="1">
        <v>25</v>
      </c>
      <c r="W32" s="1">
        <v>14</v>
      </c>
      <c r="X32" s="1">
        <v>11</v>
      </c>
      <c r="Y32" s="1">
        <v>19</v>
      </c>
      <c r="Z32" s="1">
        <v>18</v>
      </c>
      <c r="AA32" s="1">
        <v>23</v>
      </c>
      <c r="AB32" s="1">
        <v>24</v>
      </c>
      <c r="AC32" s="1">
        <v>25</v>
      </c>
      <c r="AD32" s="1">
        <v>25</v>
      </c>
      <c r="AE32" s="1">
        <v>24</v>
      </c>
      <c r="AF32" s="1">
        <v>27</v>
      </c>
      <c r="AG32" s="64"/>
    </row>
    <row r="33" spans="1:33" x14ac:dyDescent="0.2">
      <c r="A33" s="198">
        <v>2000</v>
      </c>
      <c r="B33" s="78" t="s">
        <v>1</v>
      </c>
      <c r="C33" s="14">
        <v>8</v>
      </c>
      <c r="D33" s="2">
        <v>9</v>
      </c>
      <c r="E33" s="2">
        <v>9</v>
      </c>
      <c r="F33" s="2">
        <v>16</v>
      </c>
      <c r="G33" s="2">
        <v>16</v>
      </c>
      <c r="H33" s="2">
        <v>17</v>
      </c>
      <c r="I33" s="2">
        <v>11</v>
      </c>
      <c r="J33" s="2">
        <v>10</v>
      </c>
      <c r="K33" s="2">
        <v>13</v>
      </c>
      <c r="L33" s="2">
        <v>15</v>
      </c>
      <c r="M33" s="2">
        <v>17</v>
      </c>
      <c r="N33" s="2">
        <v>20</v>
      </c>
      <c r="O33" s="2">
        <v>20</v>
      </c>
      <c r="P33" s="2">
        <v>18</v>
      </c>
      <c r="Q33" s="2">
        <v>22</v>
      </c>
      <c r="R33" s="2">
        <v>12</v>
      </c>
      <c r="S33" s="2">
        <v>11</v>
      </c>
      <c r="T33" s="2">
        <v>9</v>
      </c>
      <c r="U33" s="2">
        <v>11</v>
      </c>
      <c r="V33" s="2">
        <v>13</v>
      </c>
      <c r="W33" s="2">
        <v>17</v>
      </c>
      <c r="X33" s="2">
        <v>17</v>
      </c>
      <c r="Y33" s="2">
        <v>21</v>
      </c>
      <c r="Z33" s="2">
        <v>14</v>
      </c>
      <c r="AA33" s="2">
        <v>11</v>
      </c>
      <c r="AB33" s="2">
        <v>8</v>
      </c>
      <c r="AC33" s="2">
        <v>7</v>
      </c>
      <c r="AD33" s="2">
        <v>9</v>
      </c>
      <c r="AE33" s="2">
        <v>11</v>
      </c>
      <c r="AF33" s="2">
        <v>10</v>
      </c>
      <c r="AG33" s="63"/>
    </row>
    <row r="34" spans="1:33" ht="13.5" thickBot="1" x14ac:dyDescent="0.25">
      <c r="A34" s="199"/>
      <c r="B34" s="79" t="s">
        <v>2</v>
      </c>
      <c r="C34" s="24">
        <v>22</v>
      </c>
      <c r="D34" s="1">
        <v>26</v>
      </c>
      <c r="E34" s="1">
        <v>30</v>
      </c>
      <c r="F34" s="1">
        <v>31</v>
      </c>
      <c r="G34" s="1">
        <v>28</v>
      </c>
      <c r="H34" s="1">
        <v>25</v>
      </c>
      <c r="I34" s="1">
        <v>22</v>
      </c>
      <c r="J34" s="1">
        <v>26</v>
      </c>
      <c r="K34" s="1">
        <v>30</v>
      </c>
      <c r="L34" s="1">
        <v>32</v>
      </c>
      <c r="M34" s="1">
        <v>32</v>
      </c>
      <c r="N34" s="1">
        <v>31</v>
      </c>
      <c r="O34" s="1">
        <v>30</v>
      </c>
      <c r="P34" s="1"/>
      <c r="Q34" s="1">
        <v>28</v>
      </c>
      <c r="R34" s="1">
        <v>22</v>
      </c>
      <c r="S34" s="1">
        <v>22</v>
      </c>
      <c r="T34" s="1">
        <v>27</v>
      </c>
      <c r="U34" s="1">
        <v>30</v>
      </c>
      <c r="V34" s="1">
        <v>31</v>
      </c>
      <c r="W34" s="1">
        <v>34</v>
      </c>
      <c r="X34" s="1">
        <v>34</v>
      </c>
      <c r="Y34" s="1">
        <v>28</v>
      </c>
      <c r="Z34" s="1">
        <v>26</v>
      </c>
      <c r="AA34" s="1">
        <v>21</v>
      </c>
      <c r="AB34" s="1">
        <v>21</v>
      </c>
      <c r="AC34" s="1">
        <v>25</v>
      </c>
      <c r="AD34" s="1">
        <v>24</v>
      </c>
      <c r="AE34" s="1">
        <v>24</v>
      </c>
      <c r="AF34" s="1">
        <v>25</v>
      </c>
      <c r="AG34" s="64"/>
    </row>
    <row r="35" spans="1:33" x14ac:dyDescent="0.2">
      <c r="A35" s="204">
        <v>2001</v>
      </c>
      <c r="B35" s="86" t="s">
        <v>4</v>
      </c>
      <c r="C35" s="14">
        <v>10</v>
      </c>
      <c r="D35" s="2">
        <v>5</v>
      </c>
      <c r="E35" s="2">
        <v>8</v>
      </c>
      <c r="F35" s="2">
        <v>6</v>
      </c>
      <c r="G35" s="2">
        <v>7</v>
      </c>
      <c r="H35" s="2">
        <v>8</v>
      </c>
      <c r="I35" s="2">
        <v>12</v>
      </c>
      <c r="J35" s="2">
        <v>13</v>
      </c>
      <c r="K35" s="2">
        <v>12</v>
      </c>
      <c r="L35" s="2">
        <v>12</v>
      </c>
      <c r="M35" s="2">
        <v>12</v>
      </c>
      <c r="N35" s="2">
        <v>7</v>
      </c>
      <c r="O35" s="2">
        <v>9</v>
      </c>
      <c r="P35" s="2">
        <v>11</v>
      </c>
      <c r="Q35" s="2">
        <v>13</v>
      </c>
      <c r="R35" s="2">
        <v>13</v>
      </c>
      <c r="S35" s="2">
        <v>13</v>
      </c>
      <c r="T35" s="2">
        <v>12</v>
      </c>
      <c r="U35" s="2">
        <v>12</v>
      </c>
      <c r="V35" s="2">
        <v>11</v>
      </c>
      <c r="W35" s="2">
        <v>12</v>
      </c>
      <c r="X35" s="2">
        <v>13</v>
      </c>
      <c r="Y35" s="2">
        <v>7</v>
      </c>
      <c r="Z35" s="2">
        <v>8</v>
      </c>
      <c r="AA35" s="2">
        <v>11</v>
      </c>
      <c r="AB35" s="2">
        <v>12</v>
      </c>
      <c r="AC35" s="2">
        <v>13</v>
      </c>
      <c r="AD35" s="2">
        <v>18</v>
      </c>
      <c r="AE35" s="2">
        <v>16</v>
      </c>
      <c r="AF35" s="2">
        <v>15</v>
      </c>
      <c r="AG35" s="3"/>
    </row>
    <row r="36" spans="1:33" ht="13.5" thickBot="1" x14ac:dyDescent="0.25">
      <c r="A36" s="205"/>
      <c r="B36" s="82" t="s">
        <v>3</v>
      </c>
      <c r="C36" s="24">
        <v>19</v>
      </c>
      <c r="D36" s="1">
        <v>22</v>
      </c>
      <c r="E36" s="1">
        <v>15</v>
      </c>
      <c r="F36" s="1">
        <v>14</v>
      </c>
      <c r="G36" s="1">
        <v>23</v>
      </c>
      <c r="H36" s="1">
        <v>22</v>
      </c>
      <c r="I36" s="1">
        <v>26</v>
      </c>
      <c r="J36" s="1">
        <v>24</v>
      </c>
      <c r="K36" s="1">
        <v>22</v>
      </c>
      <c r="L36" s="1">
        <v>25</v>
      </c>
      <c r="M36" s="1">
        <v>12</v>
      </c>
      <c r="N36" s="1">
        <v>23</v>
      </c>
      <c r="O36" s="1">
        <v>26</v>
      </c>
      <c r="P36" s="1">
        <v>23</v>
      </c>
      <c r="Q36" s="1">
        <v>27</v>
      </c>
      <c r="R36" s="1">
        <v>25</v>
      </c>
      <c r="S36" s="1">
        <v>18</v>
      </c>
      <c r="T36" s="1">
        <v>21</v>
      </c>
      <c r="U36" s="1">
        <v>18</v>
      </c>
      <c r="V36" s="1">
        <v>21</v>
      </c>
      <c r="W36" s="1">
        <v>28</v>
      </c>
      <c r="X36" s="1">
        <v>23</v>
      </c>
      <c r="Y36" s="1">
        <v>25</v>
      </c>
      <c r="Z36" s="1">
        <v>27</v>
      </c>
      <c r="AA36" s="1">
        <v>27</v>
      </c>
      <c r="AB36" s="1">
        <v>30</v>
      </c>
      <c r="AC36" s="1">
        <v>33</v>
      </c>
      <c r="AD36" s="1">
        <v>27</v>
      </c>
      <c r="AE36" s="1">
        <v>26</v>
      </c>
      <c r="AF36" s="1">
        <v>28</v>
      </c>
      <c r="AG36" s="9"/>
    </row>
    <row r="37" spans="1:33" x14ac:dyDescent="0.2">
      <c r="A37" s="198">
        <v>2002</v>
      </c>
      <c r="B37" s="86" t="s">
        <v>4</v>
      </c>
      <c r="C37" s="14">
        <v>12</v>
      </c>
      <c r="D37" s="2">
        <v>9</v>
      </c>
      <c r="E37" s="2">
        <v>8</v>
      </c>
      <c r="F37" s="2">
        <v>11</v>
      </c>
      <c r="G37" s="2">
        <v>13</v>
      </c>
      <c r="H37" s="2">
        <v>16</v>
      </c>
      <c r="I37" s="2">
        <v>14</v>
      </c>
      <c r="J37" s="2">
        <v>12</v>
      </c>
      <c r="K37" s="2">
        <v>12</v>
      </c>
      <c r="L37" s="2">
        <v>13</v>
      </c>
      <c r="M37" s="2">
        <v>11</v>
      </c>
      <c r="N37" s="2">
        <v>10</v>
      </c>
      <c r="O37" s="2">
        <v>15</v>
      </c>
      <c r="P37" s="2">
        <v>16</v>
      </c>
      <c r="Q37" s="2">
        <v>15</v>
      </c>
      <c r="R37" s="2">
        <v>16</v>
      </c>
      <c r="S37" s="2">
        <v>16</v>
      </c>
      <c r="T37" s="2">
        <v>16</v>
      </c>
      <c r="U37" s="2">
        <v>21</v>
      </c>
      <c r="V37" s="2">
        <v>20</v>
      </c>
      <c r="W37" s="2">
        <v>20</v>
      </c>
      <c r="X37" s="2">
        <v>17</v>
      </c>
      <c r="Y37" s="2">
        <v>19</v>
      </c>
      <c r="Z37" s="2">
        <v>20</v>
      </c>
      <c r="AA37" s="2">
        <v>15</v>
      </c>
      <c r="AB37" s="2">
        <v>15</v>
      </c>
      <c r="AC37" s="2">
        <v>14</v>
      </c>
      <c r="AD37" s="2">
        <v>15</v>
      </c>
      <c r="AE37" s="2">
        <v>11</v>
      </c>
      <c r="AF37" s="2">
        <v>9</v>
      </c>
      <c r="AG37" s="3"/>
    </row>
    <row r="38" spans="1:33" ht="13.5" thickBot="1" x14ac:dyDescent="0.25">
      <c r="A38" s="199"/>
      <c r="B38" s="82" t="s">
        <v>3</v>
      </c>
      <c r="C38" s="24">
        <v>22</v>
      </c>
      <c r="D38" s="1">
        <v>21</v>
      </c>
      <c r="E38" s="1">
        <v>25</v>
      </c>
      <c r="F38" s="1">
        <v>22</v>
      </c>
      <c r="G38" s="1">
        <v>22</v>
      </c>
      <c r="H38" s="1">
        <v>24</v>
      </c>
      <c r="I38" s="1">
        <v>14</v>
      </c>
      <c r="J38" s="1">
        <v>23</v>
      </c>
      <c r="K38" s="1">
        <v>23</v>
      </c>
      <c r="L38" s="1">
        <v>16</v>
      </c>
      <c r="M38" s="1">
        <v>24</v>
      </c>
      <c r="N38" s="1">
        <v>28</v>
      </c>
      <c r="O38" s="1">
        <v>27</v>
      </c>
      <c r="P38" s="1">
        <v>30</v>
      </c>
      <c r="Q38" s="1">
        <v>29</v>
      </c>
      <c r="R38" s="1">
        <v>30</v>
      </c>
      <c r="S38" s="1">
        <v>30</v>
      </c>
      <c r="T38" s="1">
        <v>31</v>
      </c>
      <c r="U38" s="1">
        <v>34</v>
      </c>
      <c r="V38" s="1">
        <v>34</v>
      </c>
      <c r="W38" s="1">
        <v>33</v>
      </c>
      <c r="X38" s="1">
        <v>30</v>
      </c>
      <c r="Y38" s="1">
        <v>29</v>
      </c>
      <c r="Z38" s="1">
        <v>28</v>
      </c>
      <c r="AA38" s="1">
        <v>26</v>
      </c>
      <c r="AB38" s="1">
        <v>28</v>
      </c>
      <c r="AC38" s="1">
        <v>29</v>
      </c>
      <c r="AD38" s="1">
        <v>20</v>
      </c>
      <c r="AE38" s="1">
        <v>21</v>
      </c>
      <c r="AF38" s="1">
        <v>25</v>
      </c>
      <c r="AG38" s="9"/>
    </row>
    <row r="39" spans="1:33" x14ac:dyDescent="0.2">
      <c r="A39" s="198">
        <v>2003</v>
      </c>
      <c r="B39" s="86" t="s">
        <v>4</v>
      </c>
      <c r="C39" s="14">
        <v>15</v>
      </c>
      <c r="D39" s="2">
        <v>15</v>
      </c>
      <c r="E39" s="2">
        <v>13</v>
      </c>
      <c r="F39" s="2">
        <v>14</v>
      </c>
      <c r="G39" s="2">
        <v>15</v>
      </c>
      <c r="H39" s="2">
        <v>19</v>
      </c>
      <c r="I39" s="2">
        <v>18</v>
      </c>
      <c r="J39" s="2">
        <v>16</v>
      </c>
      <c r="K39" s="2">
        <v>20</v>
      </c>
      <c r="L39" s="2">
        <v>16</v>
      </c>
      <c r="M39" s="2">
        <v>21</v>
      </c>
      <c r="N39" s="2">
        <v>20</v>
      </c>
      <c r="O39" s="2">
        <v>22</v>
      </c>
      <c r="P39" s="2">
        <v>17</v>
      </c>
      <c r="Q39" s="2">
        <v>15</v>
      </c>
      <c r="R39" s="2">
        <v>16</v>
      </c>
      <c r="S39" s="2">
        <v>12</v>
      </c>
      <c r="T39" s="2">
        <v>14</v>
      </c>
      <c r="U39" s="2">
        <v>14</v>
      </c>
      <c r="V39" s="2">
        <v>14</v>
      </c>
      <c r="W39" s="2">
        <v>13</v>
      </c>
      <c r="X39" s="2">
        <v>10</v>
      </c>
      <c r="Y39" s="2">
        <v>14</v>
      </c>
      <c r="Z39" s="2">
        <v>19</v>
      </c>
      <c r="AA39" s="2">
        <v>15</v>
      </c>
      <c r="AB39" s="2">
        <v>12</v>
      </c>
      <c r="AC39" s="2">
        <v>14</v>
      </c>
      <c r="AD39" s="2">
        <v>15</v>
      </c>
      <c r="AE39" s="2">
        <v>16</v>
      </c>
      <c r="AF39" s="2">
        <v>18</v>
      </c>
      <c r="AG39" s="3"/>
    </row>
    <row r="40" spans="1:33" ht="13.5" thickBot="1" x14ac:dyDescent="0.25">
      <c r="A40" s="199"/>
      <c r="B40" s="79" t="s">
        <v>3</v>
      </c>
      <c r="C40" s="24">
        <v>25</v>
      </c>
      <c r="D40" s="1">
        <v>23</v>
      </c>
      <c r="E40" s="1">
        <v>27</v>
      </c>
      <c r="F40" s="1">
        <v>30</v>
      </c>
      <c r="G40" s="1">
        <v>29</v>
      </c>
      <c r="H40" s="1">
        <v>31</v>
      </c>
      <c r="I40" s="1">
        <v>27</v>
      </c>
      <c r="J40" s="1">
        <v>32</v>
      </c>
      <c r="K40" s="1">
        <v>29</v>
      </c>
      <c r="L40" s="1">
        <v>33</v>
      </c>
      <c r="M40" s="1">
        <v>34</v>
      </c>
      <c r="N40" s="1">
        <v>34</v>
      </c>
      <c r="O40" s="1">
        <v>31</v>
      </c>
      <c r="P40" s="1">
        <v>30</v>
      </c>
      <c r="Q40" s="1">
        <v>24</v>
      </c>
      <c r="R40" s="1">
        <v>26</v>
      </c>
      <c r="S40" s="1">
        <v>27</v>
      </c>
      <c r="T40" s="1">
        <v>24</v>
      </c>
      <c r="U40" s="1">
        <v>25</v>
      </c>
      <c r="V40" s="1">
        <v>26</v>
      </c>
      <c r="W40" s="1">
        <v>26</v>
      </c>
      <c r="X40" s="1">
        <v>29</v>
      </c>
      <c r="Y40" s="1">
        <v>32</v>
      </c>
      <c r="Z40" s="1">
        <v>31</v>
      </c>
      <c r="AA40" s="1">
        <v>31</v>
      </c>
      <c r="AB40" s="1">
        <v>28</v>
      </c>
      <c r="AC40" s="1">
        <v>27</v>
      </c>
      <c r="AD40" s="1">
        <v>26</v>
      </c>
      <c r="AE40" s="1">
        <v>30</v>
      </c>
      <c r="AF40" s="1">
        <v>32</v>
      </c>
      <c r="AG40" s="9"/>
    </row>
    <row r="41" spans="1:33" x14ac:dyDescent="0.2">
      <c r="A41" s="198">
        <v>2004</v>
      </c>
      <c r="B41" s="86" t="s">
        <v>4</v>
      </c>
      <c r="C41" s="14">
        <v>11</v>
      </c>
      <c r="D41" s="2">
        <v>13</v>
      </c>
      <c r="E41" s="2">
        <v>10</v>
      </c>
      <c r="F41" s="2">
        <v>12</v>
      </c>
      <c r="G41" s="2">
        <v>12</v>
      </c>
      <c r="H41" s="2">
        <v>11</v>
      </c>
      <c r="I41" s="2">
        <v>12</v>
      </c>
      <c r="J41" s="2">
        <v>13</v>
      </c>
      <c r="K41" s="2">
        <v>17</v>
      </c>
      <c r="L41" s="2">
        <v>15</v>
      </c>
      <c r="M41" s="2">
        <v>17</v>
      </c>
      <c r="N41" s="2">
        <v>14</v>
      </c>
      <c r="O41" s="2">
        <v>12</v>
      </c>
      <c r="P41" s="2">
        <v>12</v>
      </c>
      <c r="Q41" s="2">
        <v>12</v>
      </c>
      <c r="R41" s="2">
        <v>15</v>
      </c>
      <c r="S41" s="2">
        <v>11</v>
      </c>
      <c r="T41" s="2">
        <v>13</v>
      </c>
      <c r="U41" s="2">
        <v>13</v>
      </c>
      <c r="V41" s="2">
        <v>12</v>
      </c>
      <c r="W41" s="2">
        <v>10</v>
      </c>
      <c r="X41" s="2">
        <v>12</v>
      </c>
      <c r="Y41" s="2">
        <v>11</v>
      </c>
      <c r="Z41" s="2">
        <v>15</v>
      </c>
      <c r="AA41" s="2">
        <v>13</v>
      </c>
      <c r="AB41" s="2">
        <v>9</v>
      </c>
      <c r="AC41" s="2">
        <v>11</v>
      </c>
      <c r="AD41" s="2">
        <v>16</v>
      </c>
      <c r="AE41" s="2">
        <v>12</v>
      </c>
      <c r="AF41" s="2">
        <v>11</v>
      </c>
      <c r="AG41" s="3"/>
    </row>
    <row r="42" spans="1:33" ht="13.5" thickBot="1" x14ac:dyDescent="0.25">
      <c r="A42" s="199"/>
      <c r="B42" s="82" t="s">
        <v>3</v>
      </c>
      <c r="C42" s="24">
        <v>22</v>
      </c>
      <c r="D42" s="1">
        <v>21</v>
      </c>
      <c r="E42" s="1">
        <v>14</v>
      </c>
      <c r="F42" s="1">
        <v>19</v>
      </c>
      <c r="G42" s="1">
        <v>17</v>
      </c>
      <c r="H42" s="1">
        <v>21</v>
      </c>
      <c r="I42" s="1">
        <v>25</v>
      </c>
      <c r="J42" s="1">
        <v>29</v>
      </c>
      <c r="K42" s="1">
        <v>31</v>
      </c>
      <c r="L42" s="1">
        <v>28</v>
      </c>
      <c r="M42" s="1">
        <v>27</v>
      </c>
      <c r="N42" s="1">
        <v>24</v>
      </c>
      <c r="O42" s="1">
        <v>19</v>
      </c>
      <c r="P42" s="1">
        <v>25</v>
      </c>
      <c r="Q42" s="1">
        <v>27</v>
      </c>
      <c r="R42" s="1">
        <v>23</v>
      </c>
      <c r="S42" s="1">
        <v>25</v>
      </c>
      <c r="T42" s="1">
        <v>21</v>
      </c>
      <c r="U42" s="1">
        <v>24</v>
      </c>
      <c r="V42" s="1">
        <v>17</v>
      </c>
      <c r="W42" s="1">
        <v>22</v>
      </c>
      <c r="X42" s="1">
        <v>27</v>
      </c>
      <c r="Y42" s="1">
        <v>27</v>
      </c>
      <c r="Z42" s="1">
        <v>28</v>
      </c>
      <c r="AA42" s="1">
        <v>20</v>
      </c>
      <c r="AB42" s="1">
        <v>24</v>
      </c>
      <c r="AC42" s="1">
        <v>26</v>
      </c>
      <c r="AD42" s="1">
        <v>28</v>
      </c>
      <c r="AE42" s="1">
        <v>23</v>
      </c>
      <c r="AF42" s="1">
        <v>26</v>
      </c>
      <c r="AG42" s="9"/>
    </row>
    <row r="43" spans="1:33" x14ac:dyDescent="0.2">
      <c r="A43" s="198">
        <v>2005</v>
      </c>
      <c r="B43" s="86" t="s">
        <v>4</v>
      </c>
      <c r="C43" s="14">
        <v>9</v>
      </c>
      <c r="D43" s="2">
        <v>9</v>
      </c>
      <c r="E43" s="2">
        <v>13</v>
      </c>
      <c r="F43" s="2">
        <v>14</v>
      </c>
      <c r="G43" s="2">
        <v>12</v>
      </c>
      <c r="H43" s="2">
        <v>10</v>
      </c>
      <c r="I43" s="2">
        <v>9</v>
      </c>
      <c r="J43" s="2">
        <v>7</v>
      </c>
      <c r="K43" s="2">
        <v>5</v>
      </c>
      <c r="L43" s="2">
        <v>8</v>
      </c>
      <c r="M43" s="2">
        <v>9</v>
      </c>
      <c r="N43" s="2">
        <v>10</v>
      </c>
      <c r="O43" s="2">
        <v>10</v>
      </c>
      <c r="P43" s="2">
        <v>12</v>
      </c>
      <c r="Q43" s="2">
        <v>17</v>
      </c>
      <c r="R43" s="2">
        <v>16</v>
      </c>
      <c r="S43" s="2">
        <v>16</v>
      </c>
      <c r="T43" s="2">
        <v>18</v>
      </c>
      <c r="U43" s="2">
        <v>13</v>
      </c>
      <c r="V43" s="2">
        <v>13</v>
      </c>
      <c r="W43" s="2">
        <v>13</v>
      </c>
      <c r="X43" s="2">
        <v>15</v>
      </c>
      <c r="Y43" s="2">
        <v>15</v>
      </c>
      <c r="Z43" s="2">
        <v>13</v>
      </c>
      <c r="AA43" s="2">
        <v>16</v>
      </c>
      <c r="AB43" s="2">
        <v>20</v>
      </c>
      <c r="AC43" s="2">
        <v>15</v>
      </c>
      <c r="AD43" s="2">
        <v>16</v>
      </c>
      <c r="AE43" s="2">
        <v>17</v>
      </c>
      <c r="AF43" s="2">
        <v>17</v>
      </c>
      <c r="AG43" s="3"/>
    </row>
    <row r="44" spans="1:33" ht="13.5" thickBot="1" x14ac:dyDescent="0.25">
      <c r="A44" s="199"/>
      <c r="B44" s="82" t="s">
        <v>3</v>
      </c>
      <c r="C44" s="24">
        <v>22</v>
      </c>
      <c r="D44" s="1">
        <v>23</v>
      </c>
      <c r="E44" s="1">
        <v>28</v>
      </c>
      <c r="F44" s="1">
        <v>26</v>
      </c>
      <c r="G44" s="1">
        <v>24</v>
      </c>
      <c r="H44" s="1">
        <v>23</v>
      </c>
      <c r="I44" s="1">
        <v>17</v>
      </c>
      <c r="J44" s="1">
        <v>14</v>
      </c>
      <c r="K44" s="1">
        <v>13</v>
      </c>
      <c r="L44" s="1">
        <v>16</v>
      </c>
      <c r="M44" s="1">
        <v>20</v>
      </c>
      <c r="N44" s="1">
        <v>20</v>
      </c>
      <c r="O44" s="1">
        <v>30</v>
      </c>
      <c r="P44" s="1">
        <v>26</v>
      </c>
      <c r="Q44" s="1">
        <v>26</v>
      </c>
      <c r="R44" s="1">
        <v>26</v>
      </c>
      <c r="S44" s="1">
        <v>30</v>
      </c>
      <c r="T44" s="1">
        <v>28</v>
      </c>
      <c r="U44" s="1">
        <v>26</v>
      </c>
      <c r="V44" s="1">
        <v>28</v>
      </c>
      <c r="W44" s="1">
        <v>30</v>
      </c>
      <c r="X44" s="1">
        <v>26</v>
      </c>
      <c r="Y44" s="1">
        <v>29</v>
      </c>
      <c r="Z44" s="1">
        <v>31</v>
      </c>
      <c r="AA44" s="1">
        <v>30</v>
      </c>
      <c r="AB44" s="1">
        <v>29</v>
      </c>
      <c r="AC44" s="1">
        <v>29</v>
      </c>
      <c r="AD44" s="1">
        <v>30</v>
      </c>
      <c r="AE44" s="1">
        <v>28</v>
      </c>
      <c r="AF44" s="1">
        <v>28</v>
      </c>
      <c r="AG44" s="9"/>
    </row>
    <row r="45" spans="1:33" x14ac:dyDescent="0.2">
      <c r="A45" s="198">
        <v>2006</v>
      </c>
      <c r="B45" s="86" t="s">
        <v>4</v>
      </c>
      <c r="C45" s="57">
        <v>3</v>
      </c>
      <c r="D45" s="2">
        <v>5</v>
      </c>
      <c r="E45" s="2">
        <v>7</v>
      </c>
      <c r="F45" s="2">
        <v>7</v>
      </c>
      <c r="G45" s="25">
        <v>3</v>
      </c>
      <c r="H45" s="2">
        <v>8</v>
      </c>
      <c r="I45" s="2">
        <v>6</v>
      </c>
      <c r="J45" s="2">
        <v>7</v>
      </c>
      <c r="K45" s="2">
        <v>8</v>
      </c>
      <c r="L45" s="2">
        <v>11</v>
      </c>
      <c r="M45" s="2">
        <v>9</v>
      </c>
      <c r="N45" s="2">
        <v>11</v>
      </c>
      <c r="O45" s="2">
        <v>13</v>
      </c>
      <c r="P45" s="2">
        <v>13</v>
      </c>
      <c r="Q45" s="2">
        <v>13</v>
      </c>
      <c r="R45" s="2">
        <v>16</v>
      </c>
      <c r="S45" s="2">
        <v>17</v>
      </c>
      <c r="T45" s="2">
        <v>16</v>
      </c>
      <c r="U45" s="2">
        <v>16</v>
      </c>
      <c r="V45" s="2">
        <v>19</v>
      </c>
      <c r="W45" s="2">
        <v>18</v>
      </c>
      <c r="X45" s="2">
        <v>20</v>
      </c>
      <c r="Y45" s="2">
        <v>17</v>
      </c>
      <c r="Z45" s="2">
        <v>15</v>
      </c>
      <c r="AA45" s="2">
        <v>18</v>
      </c>
      <c r="AB45" s="2">
        <v>20</v>
      </c>
      <c r="AC45" s="2">
        <v>20</v>
      </c>
      <c r="AD45" s="2">
        <v>15</v>
      </c>
      <c r="AE45" s="2">
        <v>19</v>
      </c>
      <c r="AF45" s="2">
        <v>15</v>
      </c>
      <c r="AG45" s="3"/>
    </row>
    <row r="46" spans="1:33" ht="13.5" thickBot="1" x14ac:dyDescent="0.25">
      <c r="A46" s="199"/>
      <c r="B46" s="82" t="s">
        <v>3</v>
      </c>
      <c r="C46" s="24">
        <v>16</v>
      </c>
      <c r="D46" s="76">
        <v>11</v>
      </c>
      <c r="E46" s="76">
        <v>11</v>
      </c>
      <c r="F46" s="1">
        <v>14</v>
      </c>
      <c r="G46" s="1">
        <v>17</v>
      </c>
      <c r="H46" s="1">
        <v>14</v>
      </c>
      <c r="I46" s="1">
        <v>18</v>
      </c>
      <c r="J46" s="1">
        <v>21</v>
      </c>
      <c r="K46" s="1">
        <v>23</v>
      </c>
      <c r="L46" s="1">
        <v>19</v>
      </c>
      <c r="M46" s="1">
        <v>22</v>
      </c>
      <c r="N46" s="1">
        <v>26</v>
      </c>
      <c r="O46" s="1">
        <v>26</v>
      </c>
      <c r="P46" s="1">
        <v>26</v>
      </c>
      <c r="Q46" s="1">
        <v>29</v>
      </c>
      <c r="R46" s="1">
        <v>26</v>
      </c>
      <c r="S46" s="1">
        <v>26</v>
      </c>
      <c r="T46" s="1">
        <v>26</v>
      </c>
      <c r="U46" s="1">
        <v>27</v>
      </c>
      <c r="V46" s="1">
        <v>33</v>
      </c>
      <c r="W46" s="1">
        <v>31</v>
      </c>
      <c r="X46" s="1">
        <v>32</v>
      </c>
      <c r="Y46" s="1">
        <v>26</v>
      </c>
      <c r="Z46" s="1">
        <v>31</v>
      </c>
      <c r="AA46" s="1">
        <v>31</v>
      </c>
      <c r="AB46" s="1">
        <v>34</v>
      </c>
      <c r="AC46" s="1">
        <v>32</v>
      </c>
      <c r="AD46" s="1">
        <v>33</v>
      </c>
      <c r="AE46" s="1">
        <v>27</v>
      </c>
      <c r="AF46" s="1">
        <v>25</v>
      </c>
      <c r="AG46" s="9"/>
    </row>
    <row r="47" spans="1:33" x14ac:dyDescent="0.2">
      <c r="A47" s="198">
        <v>2007</v>
      </c>
      <c r="B47" s="86" t="s">
        <v>4</v>
      </c>
      <c r="C47" s="14">
        <v>10</v>
      </c>
      <c r="D47" s="2">
        <v>13</v>
      </c>
      <c r="E47" s="2">
        <v>14</v>
      </c>
      <c r="F47" s="2">
        <v>13</v>
      </c>
      <c r="G47" s="2">
        <v>14</v>
      </c>
      <c r="H47" s="2">
        <v>14</v>
      </c>
      <c r="I47" s="2">
        <v>12</v>
      </c>
      <c r="J47" s="2">
        <v>14</v>
      </c>
      <c r="K47" s="2">
        <v>15</v>
      </c>
      <c r="L47" s="2">
        <v>16</v>
      </c>
      <c r="M47" s="2">
        <v>14</v>
      </c>
      <c r="N47" s="2">
        <v>16</v>
      </c>
      <c r="O47" s="2">
        <v>16</v>
      </c>
      <c r="P47" s="2">
        <v>15</v>
      </c>
      <c r="Q47" s="2">
        <v>16</v>
      </c>
      <c r="R47" s="2">
        <v>17</v>
      </c>
      <c r="S47" s="2">
        <v>14</v>
      </c>
      <c r="T47" s="2">
        <v>16</v>
      </c>
      <c r="U47" s="2">
        <v>18</v>
      </c>
      <c r="V47" s="2">
        <v>17</v>
      </c>
      <c r="W47" s="2">
        <v>19</v>
      </c>
      <c r="X47" s="2">
        <v>14</v>
      </c>
      <c r="Y47" s="2">
        <v>15</v>
      </c>
      <c r="Z47" s="2">
        <v>12</v>
      </c>
      <c r="AA47" s="2">
        <v>17</v>
      </c>
      <c r="AB47" s="2">
        <v>12</v>
      </c>
      <c r="AC47" s="2">
        <v>13</v>
      </c>
      <c r="AD47" s="2">
        <v>11</v>
      </c>
      <c r="AE47" s="2">
        <v>13</v>
      </c>
      <c r="AF47" s="2">
        <v>15</v>
      </c>
      <c r="AG47" s="3"/>
    </row>
    <row r="48" spans="1:33" ht="13.5" thickBot="1" x14ac:dyDescent="0.25">
      <c r="A48" s="199"/>
      <c r="B48" s="82" t="s">
        <v>3</v>
      </c>
      <c r="C48" s="24">
        <v>24</v>
      </c>
      <c r="D48" s="1">
        <v>24</v>
      </c>
      <c r="E48" s="1">
        <v>22</v>
      </c>
      <c r="F48" s="1">
        <v>24</v>
      </c>
      <c r="G48" s="1">
        <v>24</v>
      </c>
      <c r="H48" s="1">
        <v>26</v>
      </c>
      <c r="I48" s="1">
        <v>27</v>
      </c>
      <c r="J48" s="1">
        <v>27</v>
      </c>
      <c r="K48" s="1">
        <v>29</v>
      </c>
      <c r="L48" s="1">
        <v>27</v>
      </c>
      <c r="M48" s="1">
        <v>27</v>
      </c>
      <c r="N48" s="1">
        <v>24</v>
      </c>
      <c r="O48" s="1">
        <v>30</v>
      </c>
      <c r="P48" s="1">
        <v>29</v>
      </c>
      <c r="Q48" s="1">
        <v>32</v>
      </c>
      <c r="R48" s="1">
        <v>27</v>
      </c>
      <c r="S48" s="1">
        <v>30</v>
      </c>
      <c r="T48" s="1">
        <v>30</v>
      </c>
      <c r="U48" s="1">
        <v>31</v>
      </c>
      <c r="V48" s="1">
        <v>30</v>
      </c>
      <c r="W48" s="1">
        <v>32</v>
      </c>
      <c r="X48" s="1">
        <v>29</v>
      </c>
      <c r="Y48" s="1">
        <v>27</v>
      </c>
      <c r="Z48" s="1">
        <v>29</v>
      </c>
      <c r="AA48" s="1">
        <v>32</v>
      </c>
      <c r="AB48" s="1">
        <v>20</v>
      </c>
      <c r="AC48" s="1">
        <v>22</v>
      </c>
      <c r="AD48" s="1">
        <v>23</v>
      </c>
      <c r="AE48" s="1">
        <v>25</v>
      </c>
      <c r="AF48" s="1">
        <v>26</v>
      </c>
      <c r="AG48" s="9"/>
    </row>
    <row r="49" spans="1:33" x14ac:dyDescent="0.2">
      <c r="A49" s="198">
        <v>2008</v>
      </c>
      <c r="B49" s="86" t="s">
        <v>4</v>
      </c>
      <c r="C49" s="14">
        <v>15</v>
      </c>
      <c r="D49" s="2">
        <v>15</v>
      </c>
      <c r="E49" s="2">
        <v>15</v>
      </c>
      <c r="F49" s="2">
        <v>13</v>
      </c>
      <c r="G49" s="2">
        <v>13</v>
      </c>
      <c r="H49" s="2">
        <v>13</v>
      </c>
      <c r="I49" s="2">
        <v>13</v>
      </c>
      <c r="J49" s="2">
        <v>12</v>
      </c>
      <c r="K49" s="2">
        <v>13</v>
      </c>
      <c r="L49" s="2">
        <v>13</v>
      </c>
      <c r="M49" s="2">
        <v>15</v>
      </c>
      <c r="N49" s="2">
        <v>13</v>
      </c>
      <c r="O49" s="2">
        <v>13</v>
      </c>
      <c r="P49" s="2">
        <v>8</v>
      </c>
      <c r="Q49" s="2">
        <v>10</v>
      </c>
      <c r="R49" s="2">
        <v>9</v>
      </c>
      <c r="S49" s="2">
        <v>12</v>
      </c>
      <c r="T49" s="2">
        <v>12</v>
      </c>
      <c r="U49" s="2">
        <v>13</v>
      </c>
      <c r="V49" s="2">
        <v>15</v>
      </c>
      <c r="W49" s="2">
        <v>15</v>
      </c>
      <c r="X49" s="2">
        <v>18</v>
      </c>
      <c r="Y49" s="2">
        <v>20</v>
      </c>
      <c r="Z49" s="2">
        <v>15</v>
      </c>
      <c r="AA49" s="2">
        <v>16</v>
      </c>
      <c r="AB49" s="2">
        <v>18</v>
      </c>
      <c r="AC49" s="2">
        <v>15</v>
      </c>
      <c r="AD49" s="2">
        <v>15</v>
      </c>
      <c r="AE49" s="2">
        <v>16</v>
      </c>
      <c r="AF49" s="2">
        <v>19</v>
      </c>
      <c r="AG49" s="3"/>
    </row>
    <row r="50" spans="1:33" ht="13.5" thickBot="1" x14ac:dyDescent="0.25">
      <c r="A50" s="199"/>
      <c r="B50" s="82" t="s">
        <v>3</v>
      </c>
      <c r="C50" s="24">
        <v>27</v>
      </c>
      <c r="D50" s="1">
        <v>27</v>
      </c>
      <c r="E50" s="1">
        <v>26</v>
      </c>
      <c r="F50" s="1">
        <v>24</v>
      </c>
      <c r="G50" s="1">
        <v>19</v>
      </c>
      <c r="H50" s="1">
        <v>24</v>
      </c>
      <c r="I50" s="1">
        <v>20</v>
      </c>
      <c r="J50" s="1">
        <v>23</v>
      </c>
      <c r="K50" s="1">
        <v>26</v>
      </c>
      <c r="L50" s="1">
        <v>27</v>
      </c>
      <c r="M50" s="1">
        <v>25</v>
      </c>
      <c r="N50" s="1">
        <v>20</v>
      </c>
      <c r="O50" s="1">
        <v>18</v>
      </c>
      <c r="P50" s="1">
        <v>19</v>
      </c>
      <c r="Q50" s="1">
        <v>20</v>
      </c>
      <c r="R50" s="1">
        <v>22</v>
      </c>
      <c r="S50" s="1">
        <v>22</v>
      </c>
      <c r="T50" s="1">
        <v>26</v>
      </c>
      <c r="U50" s="1">
        <v>27</v>
      </c>
      <c r="V50" s="1">
        <v>29</v>
      </c>
      <c r="W50" s="1">
        <v>30</v>
      </c>
      <c r="X50" s="1">
        <v>29</v>
      </c>
      <c r="Y50" s="1">
        <v>32</v>
      </c>
      <c r="Z50" s="1">
        <v>30</v>
      </c>
      <c r="AA50" s="1">
        <v>29</v>
      </c>
      <c r="AB50" s="1">
        <v>30</v>
      </c>
      <c r="AC50" s="1">
        <v>26</v>
      </c>
      <c r="AD50" s="1">
        <v>28</v>
      </c>
      <c r="AE50" s="1">
        <v>28</v>
      </c>
      <c r="AF50" s="1">
        <v>29</v>
      </c>
      <c r="AG50" s="9"/>
    </row>
    <row r="51" spans="1:33" x14ac:dyDescent="0.2">
      <c r="A51" s="198">
        <v>2009</v>
      </c>
      <c r="B51" s="86" t="s">
        <v>4</v>
      </c>
      <c r="C51" s="14">
        <v>11</v>
      </c>
      <c r="D51" s="2">
        <v>7</v>
      </c>
      <c r="E51" s="2">
        <v>14</v>
      </c>
      <c r="F51" s="2">
        <v>8</v>
      </c>
      <c r="G51" s="2">
        <v>10</v>
      </c>
      <c r="H51" s="2">
        <v>12</v>
      </c>
      <c r="I51" s="2">
        <v>11</v>
      </c>
      <c r="J51" s="2">
        <v>10</v>
      </c>
      <c r="K51" s="2">
        <v>13</v>
      </c>
      <c r="L51" s="2">
        <v>14</v>
      </c>
      <c r="M51" s="2">
        <v>11</v>
      </c>
      <c r="N51" s="2">
        <v>9</v>
      </c>
      <c r="O51" s="2">
        <v>10</v>
      </c>
      <c r="P51" s="2">
        <v>11</v>
      </c>
      <c r="Q51" s="2">
        <v>17</v>
      </c>
      <c r="R51" s="2">
        <v>18</v>
      </c>
      <c r="S51" s="2">
        <v>11</v>
      </c>
      <c r="T51" s="2">
        <v>14</v>
      </c>
      <c r="U51" s="2">
        <v>18</v>
      </c>
      <c r="V51" s="2">
        <v>12</v>
      </c>
      <c r="W51" s="2">
        <v>10</v>
      </c>
      <c r="X51" s="2">
        <v>10</v>
      </c>
      <c r="Y51" s="2">
        <v>10</v>
      </c>
      <c r="Z51" s="2">
        <v>12</v>
      </c>
      <c r="AA51" s="2">
        <v>12</v>
      </c>
      <c r="AB51" s="2">
        <v>14</v>
      </c>
      <c r="AC51" s="2">
        <v>13</v>
      </c>
      <c r="AD51" s="2">
        <v>16</v>
      </c>
      <c r="AE51" s="2">
        <v>15</v>
      </c>
      <c r="AF51" s="2">
        <v>16</v>
      </c>
      <c r="AG51" s="3"/>
    </row>
    <row r="52" spans="1:33" ht="13.5" thickBot="1" x14ac:dyDescent="0.25">
      <c r="A52" s="199"/>
      <c r="B52" s="82" t="s">
        <v>3</v>
      </c>
      <c r="C52" s="15">
        <v>18</v>
      </c>
      <c r="D52" s="4">
        <v>20</v>
      </c>
      <c r="E52" s="4">
        <v>24</v>
      </c>
      <c r="F52" s="4">
        <v>18</v>
      </c>
      <c r="G52" s="4">
        <v>22</v>
      </c>
      <c r="H52" s="4">
        <v>24</v>
      </c>
      <c r="I52" s="4">
        <v>21</v>
      </c>
      <c r="J52" s="4">
        <v>24</v>
      </c>
      <c r="K52" s="4">
        <v>27</v>
      </c>
      <c r="L52" s="4">
        <v>22</v>
      </c>
      <c r="M52" s="4">
        <v>25</v>
      </c>
      <c r="N52" s="4">
        <v>24</v>
      </c>
      <c r="O52" s="4">
        <v>26</v>
      </c>
      <c r="P52" s="4">
        <v>29</v>
      </c>
      <c r="Q52" s="4">
        <v>28</v>
      </c>
      <c r="R52" s="4">
        <v>24</v>
      </c>
      <c r="S52" s="4">
        <v>24</v>
      </c>
      <c r="T52" s="4">
        <v>30</v>
      </c>
      <c r="U52" s="4">
        <v>30</v>
      </c>
      <c r="V52" s="4">
        <v>14</v>
      </c>
      <c r="W52" s="4">
        <v>22</v>
      </c>
      <c r="X52" s="4">
        <v>13</v>
      </c>
      <c r="Y52" s="4">
        <v>15</v>
      </c>
      <c r="Z52" s="4">
        <v>15</v>
      </c>
      <c r="AA52" s="4">
        <v>24</v>
      </c>
      <c r="AB52" s="4">
        <v>25</v>
      </c>
      <c r="AC52" s="4">
        <v>26</v>
      </c>
      <c r="AD52" s="4">
        <v>22</v>
      </c>
      <c r="AE52" s="4">
        <v>25</v>
      </c>
      <c r="AF52" s="4">
        <v>29</v>
      </c>
      <c r="AG52" s="5"/>
    </row>
    <row r="53" spans="1:33" x14ac:dyDescent="0.2">
      <c r="A53" s="198">
        <v>2010</v>
      </c>
      <c r="B53" s="86" t="s">
        <v>4</v>
      </c>
      <c r="C53" s="14">
        <v>9</v>
      </c>
      <c r="D53" s="2">
        <v>7</v>
      </c>
      <c r="E53" s="2">
        <v>9</v>
      </c>
      <c r="F53" s="2">
        <v>11</v>
      </c>
      <c r="G53" s="2">
        <v>10</v>
      </c>
      <c r="H53" s="2">
        <v>12</v>
      </c>
      <c r="I53" s="2">
        <v>15</v>
      </c>
      <c r="J53" s="2">
        <v>15</v>
      </c>
      <c r="K53" s="2">
        <v>17</v>
      </c>
      <c r="L53" s="2">
        <v>18</v>
      </c>
      <c r="M53" s="2">
        <v>19</v>
      </c>
      <c r="N53" s="2">
        <v>19</v>
      </c>
      <c r="O53" s="2">
        <v>20</v>
      </c>
      <c r="P53" s="2">
        <v>15</v>
      </c>
      <c r="Q53" s="2">
        <v>12</v>
      </c>
      <c r="R53" s="2">
        <v>12</v>
      </c>
      <c r="S53" s="2">
        <v>12</v>
      </c>
      <c r="T53" s="2">
        <v>13</v>
      </c>
      <c r="U53" s="2">
        <v>12</v>
      </c>
      <c r="V53" s="2">
        <v>11</v>
      </c>
      <c r="W53" s="2">
        <v>9</v>
      </c>
      <c r="X53" s="2">
        <v>11</v>
      </c>
      <c r="Y53" s="2">
        <v>11</v>
      </c>
      <c r="Z53" s="2">
        <v>11</v>
      </c>
      <c r="AA53" s="2">
        <v>14</v>
      </c>
      <c r="AB53" s="2">
        <v>12</v>
      </c>
      <c r="AC53" s="2">
        <v>12</v>
      </c>
      <c r="AD53" s="2">
        <v>14</v>
      </c>
      <c r="AE53" s="2">
        <v>16</v>
      </c>
      <c r="AF53" s="2">
        <v>16</v>
      </c>
      <c r="AG53" s="3"/>
    </row>
    <row r="54" spans="1:33" ht="13.5" thickBot="1" x14ac:dyDescent="0.25">
      <c r="A54" s="199"/>
      <c r="B54" s="82" t="s">
        <v>3</v>
      </c>
      <c r="C54" s="15">
        <v>17</v>
      </c>
      <c r="D54" s="4">
        <v>12</v>
      </c>
      <c r="E54" s="4">
        <v>16</v>
      </c>
      <c r="F54" s="4">
        <v>22</v>
      </c>
      <c r="G54" s="4">
        <v>27</v>
      </c>
      <c r="H54" s="4">
        <v>29</v>
      </c>
      <c r="I54" s="4">
        <v>25</v>
      </c>
      <c r="J54" s="4">
        <v>31</v>
      </c>
      <c r="K54" s="4">
        <v>32</v>
      </c>
      <c r="L54" s="234">
        <v>32</v>
      </c>
      <c r="M54" s="234">
        <v>36</v>
      </c>
      <c r="N54" s="234">
        <v>36</v>
      </c>
      <c r="O54" s="234">
        <v>30</v>
      </c>
      <c r="P54" s="234">
        <v>21</v>
      </c>
      <c r="Q54" s="4">
        <v>27</v>
      </c>
      <c r="R54" s="4">
        <v>14</v>
      </c>
      <c r="S54" s="4">
        <v>16</v>
      </c>
      <c r="T54" s="4">
        <v>26</v>
      </c>
      <c r="U54" s="4">
        <v>19</v>
      </c>
      <c r="V54" s="4">
        <v>16</v>
      </c>
      <c r="W54" s="4">
        <v>12</v>
      </c>
      <c r="X54" s="4">
        <v>19</v>
      </c>
      <c r="Y54" s="4">
        <v>23</v>
      </c>
      <c r="Z54" s="4">
        <v>25</v>
      </c>
      <c r="AA54" s="4">
        <v>23</v>
      </c>
      <c r="AB54" s="4">
        <v>23</v>
      </c>
      <c r="AC54" s="4">
        <v>26</v>
      </c>
      <c r="AD54" s="4">
        <v>28</v>
      </c>
      <c r="AE54" s="4">
        <v>31</v>
      </c>
      <c r="AF54" s="4">
        <v>32</v>
      </c>
      <c r="AG54" s="5"/>
    </row>
    <row r="55" spans="1:33" x14ac:dyDescent="0.2">
      <c r="A55" s="198">
        <v>2011</v>
      </c>
      <c r="B55" s="86" t="s">
        <v>4</v>
      </c>
      <c r="C55" s="16">
        <v>14</v>
      </c>
      <c r="D55" s="17">
        <v>14</v>
      </c>
      <c r="E55" s="17">
        <v>13.5</v>
      </c>
      <c r="F55" s="17">
        <v>15.2</v>
      </c>
      <c r="G55" s="17">
        <v>13.6</v>
      </c>
      <c r="H55" s="17">
        <v>14</v>
      </c>
      <c r="I55" s="17">
        <v>15.1</v>
      </c>
      <c r="J55" s="17">
        <v>13.5</v>
      </c>
      <c r="K55" s="17">
        <v>12.7</v>
      </c>
      <c r="L55" s="17">
        <v>12.5</v>
      </c>
      <c r="M55" s="17">
        <v>11.3</v>
      </c>
      <c r="N55" s="17">
        <v>13.2</v>
      </c>
      <c r="O55" s="17">
        <v>12.4</v>
      </c>
      <c r="P55" s="17">
        <v>14.9</v>
      </c>
      <c r="Q55" s="17">
        <v>14.7</v>
      </c>
      <c r="R55" s="17">
        <v>13.8</v>
      </c>
      <c r="S55" s="17">
        <v>17.399999999999999</v>
      </c>
      <c r="T55" s="17">
        <v>16.600000000000001</v>
      </c>
      <c r="U55" s="17">
        <v>9.4</v>
      </c>
      <c r="V55" s="17">
        <v>7.8</v>
      </c>
      <c r="W55" s="17">
        <v>14.3</v>
      </c>
      <c r="X55" s="17">
        <v>15.1</v>
      </c>
      <c r="Y55" s="17">
        <v>16.399999999999999</v>
      </c>
      <c r="Z55" s="17">
        <v>12.2</v>
      </c>
      <c r="AA55" s="17">
        <v>9.1999999999999993</v>
      </c>
      <c r="AB55" s="17">
        <v>11.7</v>
      </c>
      <c r="AC55" s="17">
        <v>11.5</v>
      </c>
      <c r="AD55" s="17">
        <v>13.8</v>
      </c>
      <c r="AE55" s="17">
        <v>15.2</v>
      </c>
      <c r="AF55" s="17">
        <v>15.2</v>
      </c>
      <c r="AG55" s="18"/>
    </row>
    <row r="56" spans="1:33" ht="13.5" thickBot="1" x14ac:dyDescent="0.25">
      <c r="A56" s="199"/>
      <c r="B56" s="85" t="s">
        <v>3</v>
      </c>
      <c r="C56" s="19">
        <v>23.8</v>
      </c>
      <c r="D56" s="20">
        <v>19.600000000000001</v>
      </c>
      <c r="E56" s="20">
        <v>27.2</v>
      </c>
      <c r="F56" s="20">
        <v>26.4</v>
      </c>
      <c r="G56" s="20">
        <v>27.2</v>
      </c>
      <c r="H56" s="20">
        <v>27.5</v>
      </c>
      <c r="I56" s="20">
        <v>28.2</v>
      </c>
      <c r="J56" s="20">
        <v>26.7</v>
      </c>
      <c r="K56" s="20">
        <v>22.2</v>
      </c>
      <c r="L56" s="20">
        <v>21.9</v>
      </c>
      <c r="M56" s="20">
        <v>24.3</v>
      </c>
      <c r="N56" s="20">
        <v>23.6</v>
      </c>
      <c r="O56" s="20">
        <v>25.1</v>
      </c>
      <c r="P56" s="20">
        <v>25.6</v>
      </c>
      <c r="Q56" s="20">
        <v>25.6</v>
      </c>
      <c r="R56" s="20">
        <v>29.1</v>
      </c>
      <c r="S56" s="20">
        <v>25.3</v>
      </c>
      <c r="T56" s="20">
        <v>24.5</v>
      </c>
      <c r="U56" s="20">
        <v>20.100000000000001</v>
      </c>
      <c r="V56" s="20">
        <v>21.9</v>
      </c>
      <c r="W56" s="20">
        <v>26.7</v>
      </c>
      <c r="X56" s="20">
        <v>29.8</v>
      </c>
      <c r="Y56" s="20">
        <v>25.8</v>
      </c>
      <c r="Z56" s="20">
        <v>21</v>
      </c>
      <c r="AA56" s="20">
        <v>20.100000000000001</v>
      </c>
      <c r="AB56" s="20">
        <v>20.8</v>
      </c>
      <c r="AC56" s="20">
        <v>25.6</v>
      </c>
      <c r="AD56" s="20">
        <v>25.1</v>
      </c>
      <c r="AE56" s="20">
        <v>27.5</v>
      </c>
      <c r="AF56" s="20">
        <v>26.4</v>
      </c>
      <c r="AG56" s="21"/>
    </row>
    <row r="57" spans="1:33" x14ac:dyDescent="0.2">
      <c r="A57" s="196">
        <v>2012</v>
      </c>
      <c r="B57" s="86" t="s">
        <v>4</v>
      </c>
      <c r="C57" s="17">
        <v>3.6</v>
      </c>
      <c r="D57" s="17">
        <v>11.8</v>
      </c>
      <c r="E57" s="17">
        <v>12.3</v>
      </c>
      <c r="F57" s="17">
        <v>15.5</v>
      </c>
      <c r="G57" s="17">
        <v>11</v>
      </c>
      <c r="H57" s="17">
        <v>4.2</v>
      </c>
      <c r="I57" s="17">
        <v>11.9</v>
      </c>
      <c r="J57" s="17">
        <v>16.8</v>
      </c>
      <c r="K57" s="17">
        <v>14.2</v>
      </c>
      <c r="L57" s="17">
        <v>11.7</v>
      </c>
      <c r="M57" s="17">
        <v>11.1</v>
      </c>
      <c r="N57" s="17">
        <v>11</v>
      </c>
      <c r="O57" s="17">
        <v>11.4</v>
      </c>
      <c r="P57" s="17">
        <v>10.3</v>
      </c>
      <c r="Q57" s="17">
        <v>11.9</v>
      </c>
      <c r="R57" s="17">
        <v>15.1</v>
      </c>
      <c r="S57" s="17">
        <v>16.3</v>
      </c>
      <c r="T57" s="17">
        <v>16.600000000000001</v>
      </c>
      <c r="U57" s="17">
        <v>18.5</v>
      </c>
      <c r="V57" s="17">
        <v>19.2</v>
      </c>
      <c r="W57" s="17">
        <v>17.100000000000001</v>
      </c>
      <c r="X57" s="17">
        <v>16.5</v>
      </c>
      <c r="Y57" s="17">
        <v>16.3</v>
      </c>
      <c r="Z57" s="17">
        <v>15.4</v>
      </c>
      <c r="AA57" s="17">
        <v>16.7</v>
      </c>
      <c r="AB57" s="17">
        <v>10.3</v>
      </c>
      <c r="AC57" s="17">
        <v>11.9</v>
      </c>
      <c r="AD57" s="17">
        <v>14.2</v>
      </c>
      <c r="AE57" s="17">
        <v>16.3</v>
      </c>
      <c r="AF57" s="17">
        <v>19</v>
      </c>
      <c r="AG57" s="18"/>
    </row>
    <row r="58" spans="1:33" ht="13.5" thickBot="1" x14ac:dyDescent="0.25">
      <c r="A58" s="197"/>
      <c r="B58" s="85" t="s">
        <v>3</v>
      </c>
      <c r="C58" s="20">
        <v>20.399999999999999</v>
      </c>
      <c r="D58" s="20">
        <v>20.399999999999999</v>
      </c>
      <c r="E58" s="20">
        <v>30.2</v>
      </c>
      <c r="F58" s="20">
        <v>17.7</v>
      </c>
      <c r="G58" s="20">
        <v>18.899999999999999</v>
      </c>
      <c r="H58" s="20">
        <v>24.1</v>
      </c>
      <c r="I58" s="20">
        <v>29.3</v>
      </c>
      <c r="J58" s="20">
        <v>28.3</v>
      </c>
      <c r="K58" s="20">
        <v>20.2</v>
      </c>
      <c r="L58" s="20">
        <v>21.8</v>
      </c>
      <c r="M58" s="20">
        <v>21.4</v>
      </c>
      <c r="N58" s="20">
        <v>21.8</v>
      </c>
      <c r="O58" s="20">
        <v>19.2</v>
      </c>
      <c r="P58" s="20">
        <v>24.1</v>
      </c>
      <c r="Q58" s="20">
        <v>26.5</v>
      </c>
      <c r="R58" s="20">
        <v>29.9</v>
      </c>
      <c r="S58" s="20">
        <v>30.4</v>
      </c>
      <c r="T58" s="20">
        <v>31.6</v>
      </c>
      <c r="U58" s="20">
        <v>31.9</v>
      </c>
      <c r="V58" s="20">
        <v>31.9</v>
      </c>
      <c r="W58" s="20">
        <v>29.9</v>
      </c>
      <c r="X58" s="20">
        <v>28.5</v>
      </c>
      <c r="Y58" s="20">
        <v>25.1</v>
      </c>
      <c r="Z58" s="20">
        <v>28.9</v>
      </c>
      <c r="AA58" s="20">
        <v>20.3</v>
      </c>
      <c r="AB58" s="20">
        <v>25.4</v>
      </c>
      <c r="AC58" s="20">
        <v>25.9</v>
      </c>
      <c r="AD58" s="20">
        <v>29.7</v>
      </c>
      <c r="AE58" s="20">
        <v>30.2</v>
      </c>
      <c r="AF58" s="20">
        <v>33.1</v>
      </c>
      <c r="AG58" s="21"/>
    </row>
    <row r="59" spans="1:33" x14ac:dyDescent="0.2">
      <c r="A59" s="200">
        <v>2013</v>
      </c>
      <c r="B59" s="86" t="s">
        <v>4</v>
      </c>
      <c r="C59" s="95">
        <v>5.3</v>
      </c>
      <c r="D59" s="90">
        <v>9.4</v>
      </c>
      <c r="E59" s="90">
        <v>8.1</v>
      </c>
      <c r="F59" s="90">
        <v>8.8000000000000007</v>
      </c>
      <c r="G59" s="90">
        <v>10.7</v>
      </c>
      <c r="H59" s="90">
        <v>10.4</v>
      </c>
      <c r="I59" s="90">
        <v>11.5</v>
      </c>
      <c r="J59" s="90">
        <v>13.6</v>
      </c>
      <c r="K59" s="90">
        <v>13.4</v>
      </c>
      <c r="L59" s="90">
        <v>14.4</v>
      </c>
      <c r="M59" s="90">
        <v>12.1</v>
      </c>
      <c r="N59" s="90">
        <v>11</v>
      </c>
      <c r="O59" s="90">
        <v>12.3</v>
      </c>
      <c r="P59" s="90">
        <v>13.8</v>
      </c>
      <c r="Q59" s="90">
        <v>13.5</v>
      </c>
      <c r="R59" s="90">
        <v>17.8</v>
      </c>
      <c r="S59" s="90">
        <v>17.3</v>
      </c>
      <c r="T59" s="90">
        <v>20</v>
      </c>
      <c r="U59" s="90">
        <v>20.100000000000001</v>
      </c>
      <c r="V59" s="90">
        <v>20.5</v>
      </c>
      <c r="W59" s="90">
        <v>21.2</v>
      </c>
      <c r="X59" s="90">
        <v>19</v>
      </c>
      <c r="Y59" s="90">
        <v>16.5</v>
      </c>
      <c r="Z59" s="90">
        <v>9.9</v>
      </c>
      <c r="AA59" s="90">
        <v>10.5</v>
      </c>
      <c r="AB59" s="90">
        <v>9.1999999999999993</v>
      </c>
      <c r="AC59" s="90">
        <v>5.7</v>
      </c>
      <c r="AD59" s="90">
        <v>6.8</v>
      </c>
      <c r="AE59" s="90">
        <v>10.7</v>
      </c>
      <c r="AF59" s="90">
        <v>12.2</v>
      </c>
      <c r="AG59" s="96"/>
    </row>
    <row r="60" spans="1:33" ht="13.5" thickBot="1" x14ac:dyDescent="0.25">
      <c r="A60" s="197"/>
      <c r="B60" s="85" t="s">
        <v>3</v>
      </c>
      <c r="C60" s="94">
        <v>19.2</v>
      </c>
      <c r="D60" s="20">
        <v>14.8</v>
      </c>
      <c r="E60" s="20">
        <v>18.5</v>
      </c>
      <c r="F60" s="20">
        <v>17.8</v>
      </c>
      <c r="G60" s="20">
        <v>17.399999999999999</v>
      </c>
      <c r="H60" s="20">
        <v>21.2</v>
      </c>
      <c r="I60" s="20">
        <v>23.2</v>
      </c>
      <c r="J60" s="20">
        <v>23.6</v>
      </c>
      <c r="K60" s="20">
        <v>28.5</v>
      </c>
      <c r="L60" s="20">
        <v>26.1</v>
      </c>
      <c r="M60" s="20">
        <v>20.5</v>
      </c>
      <c r="N60" s="20">
        <v>23.2</v>
      </c>
      <c r="O60" s="20">
        <v>26.4</v>
      </c>
      <c r="P60" s="20">
        <v>25.1</v>
      </c>
      <c r="Q60" s="20">
        <v>27</v>
      </c>
      <c r="R60" s="20">
        <v>29.1</v>
      </c>
      <c r="S60" s="20">
        <v>32.1</v>
      </c>
      <c r="T60" s="20">
        <v>32.1</v>
      </c>
      <c r="U60" s="20">
        <v>32.4</v>
      </c>
      <c r="V60" s="20">
        <v>33.4</v>
      </c>
      <c r="W60" s="20">
        <v>30.4</v>
      </c>
      <c r="X60" s="20">
        <v>27.2</v>
      </c>
      <c r="Y60" s="20">
        <v>26.9</v>
      </c>
      <c r="Z60" s="20">
        <v>12.2</v>
      </c>
      <c r="AA60" s="20">
        <v>17</v>
      </c>
      <c r="AB60" s="20">
        <v>20.8</v>
      </c>
      <c r="AC60" s="20">
        <v>20.2</v>
      </c>
      <c r="AD60" s="20">
        <v>21</v>
      </c>
      <c r="AE60" s="20">
        <v>21.3</v>
      </c>
      <c r="AF60" s="20">
        <v>22.3</v>
      </c>
      <c r="AG60" s="21"/>
    </row>
    <row r="61" spans="1:33" x14ac:dyDescent="0.2">
      <c r="A61" s="200">
        <v>2014</v>
      </c>
      <c r="B61" s="86" t="s">
        <v>4</v>
      </c>
      <c r="C61" s="95">
        <v>11.5</v>
      </c>
      <c r="D61" s="90">
        <v>9.3000000000000007</v>
      </c>
      <c r="E61" s="90">
        <v>8.6999999999999993</v>
      </c>
      <c r="F61" s="90">
        <v>7.9</v>
      </c>
      <c r="G61" s="90">
        <v>12.9</v>
      </c>
      <c r="H61" s="90">
        <v>9.9</v>
      </c>
      <c r="I61" s="90">
        <v>12.5</v>
      </c>
      <c r="J61" s="90">
        <v>15.4</v>
      </c>
      <c r="K61" s="90">
        <v>16.2</v>
      </c>
      <c r="L61" s="90">
        <v>17</v>
      </c>
      <c r="M61" s="90">
        <v>18.100000000000001</v>
      </c>
      <c r="N61" s="90">
        <v>19.7</v>
      </c>
      <c r="O61" s="90">
        <v>16.3</v>
      </c>
      <c r="P61" s="90">
        <v>14.3</v>
      </c>
      <c r="Q61" s="90">
        <v>10</v>
      </c>
      <c r="R61" s="90">
        <v>9.4</v>
      </c>
      <c r="S61" s="90">
        <v>10.5</v>
      </c>
      <c r="T61" s="90">
        <v>11</v>
      </c>
      <c r="U61" s="90">
        <v>11.6</v>
      </c>
      <c r="V61" s="90">
        <v>12.8</v>
      </c>
      <c r="W61" s="90">
        <v>10</v>
      </c>
      <c r="X61" s="90">
        <v>10.4</v>
      </c>
      <c r="Y61" s="90">
        <v>13.4</v>
      </c>
      <c r="Z61" s="90">
        <v>14.3</v>
      </c>
      <c r="AA61" s="90">
        <v>12.9</v>
      </c>
      <c r="AB61" s="90">
        <v>8.3000000000000007</v>
      </c>
      <c r="AC61" s="90">
        <v>9.6999999999999993</v>
      </c>
      <c r="AD61" s="90">
        <v>12.6</v>
      </c>
      <c r="AE61" s="90">
        <v>16</v>
      </c>
      <c r="AF61" s="90">
        <v>10.6</v>
      </c>
      <c r="AG61" s="96"/>
    </row>
    <row r="62" spans="1:33" ht="13.5" thickBot="1" x14ac:dyDescent="0.25">
      <c r="A62" s="197"/>
      <c r="B62" s="85" t="s">
        <v>3</v>
      </c>
      <c r="C62" s="94">
        <v>20</v>
      </c>
      <c r="D62" s="20">
        <v>21.9</v>
      </c>
      <c r="E62" s="20">
        <v>21.2</v>
      </c>
      <c r="F62" s="20">
        <v>22.8</v>
      </c>
      <c r="G62" s="20">
        <v>19.8</v>
      </c>
      <c r="H62" s="20">
        <v>27.1</v>
      </c>
      <c r="I62" s="20">
        <v>29</v>
      </c>
      <c r="J62" s="20">
        <v>30.1</v>
      </c>
      <c r="K62" s="20">
        <v>32.5</v>
      </c>
      <c r="L62" s="20">
        <v>32.799999999999997</v>
      </c>
      <c r="M62" s="20">
        <v>33.4</v>
      </c>
      <c r="N62" s="20">
        <v>26.9</v>
      </c>
      <c r="O62" s="20">
        <v>27.4</v>
      </c>
      <c r="P62" s="20">
        <v>23</v>
      </c>
      <c r="Q62" s="20">
        <v>21.5</v>
      </c>
      <c r="R62" s="20">
        <v>22.8</v>
      </c>
      <c r="S62" s="20">
        <v>21.9</v>
      </c>
      <c r="T62" s="20">
        <v>26.4</v>
      </c>
      <c r="U62" s="20">
        <v>27.1</v>
      </c>
      <c r="V62" s="20">
        <v>20.8</v>
      </c>
      <c r="W62" s="20">
        <v>23.2</v>
      </c>
      <c r="X62" s="20">
        <v>26.6</v>
      </c>
      <c r="Y62" s="20">
        <v>28.6</v>
      </c>
      <c r="Z62" s="20">
        <v>20.7</v>
      </c>
      <c r="AA62" s="20">
        <v>24.4</v>
      </c>
      <c r="AB62" s="20">
        <v>24.4</v>
      </c>
      <c r="AC62" s="20">
        <v>26.5</v>
      </c>
      <c r="AD62" s="20">
        <v>28</v>
      </c>
      <c r="AE62" s="20">
        <v>28.4</v>
      </c>
      <c r="AF62" s="20">
        <v>18.899999999999999</v>
      </c>
      <c r="AG62" s="21"/>
    </row>
    <row r="63" spans="1:33" x14ac:dyDescent="0.2">
      <c r="A63" s="200">
        <v>2015</v>
      </c>
      <c r="B63" s="86" t="s">
        <v>4</v>
      </c>
      <c r="C63" s="95">
        <v>12.6</v>
      </c>
      <c r="D63" s="90">
        <v>14.4</v>
      </c>
      <c r="E63" s="90">
        <v>15.4</v>
      </c>
      <c r="F63" s="90">
        <v>18.2</v>
      </c>
      <c r="G63" s="90">
        <v>13.1</v>
      </c>
      <c r="H63" s="90">
        <v>14.5</v>
      </c>
      <c r="I63" s="90">
        <v>15.5</v>
      </c>
      <c r="J63" s="90">
        <v>15.9</v>
      </c>
      <c r="K63" s="90">
        <v>15.7</v>
      </c>
      <c r="L63" s="90">
        <v>12.4</v>
      </c>
      <c r="M63" s="90">
        <v>14.8</v>
      </c>
      <c r="N63" s="90">
        <v>16.3</v>
      </c>
      <c r="O63" s="90">
        <v>17.7</v>
      </c>
      <c r="P63" s="90">
        <v>15.7</v>
      </c>
      <c r="Q63" s="90">
        <v>15.9</v>
      </c>
      <c r="R63" s="90">
        <v>13.7</v>
      </c>
      <c r="S63" s="90">
        <v>10.8</v>
      </c>
      <c r="T63" s="90">
        <v>7.5</v>
      </c>
      <c r="U63" s="90">
        <v>15</v>
      </c>
      <c r="V63" s="90">
        <v>9.4</v>
      </c>
      <c r="W63" s="90">
        <v>9.3000000000000007</v>
      </c>
      <c r="X63" s="90">
        <v>10.4</v>
      </c>
      <c r="Y63" s="90">
        <v>11.3</v>
      </c>
      <c r="Z63" s="90">
        <v>9.1999999999999993</v>
      </c>
      <c r="AA63" s="90">
        <v>10</v>
      </c>
      <c r="AB63" s="90">
        <v>10.8</v>
      </c>
      <c r="AC63" s="90">
        <v>14.8</v>
      </c>
      <c r="AD63" s="90">
        <v>15.1</v>
      </c>
      <c r="AE63" s="90">
        <v>11.2</v>
      </c>
      <c r="AF63" s="90">
        <v>12.5</v>
      </c>
      <c r="AG63" s="96"/>
    </row>
    <row r="64" spans="1:33" ht="13.5" thickBot="1" x14ac:dyDescent="0.25">
      <c r="A64" s="197"/>
      <c r="B64" s="85" t="s">
        <v>3</v>
      </c>
      <c r="C64" s="94">
        <v>26.7</v>
      </c>
      <c r="D64" s="20">
        <v>26.5</v>
      </c>
      <c r="E64" s="20">
        <v>30</v>
      </c>
      <c r="F64" s="20">
        <v>28.3</v>
      </c>
      <c r="G64" s="20">
        <v>28.2</v>
      </c>
      <c r="H64" s="20">
        <v>30</v>
      </c>
      <c r="I64" s="20">
        <v>30.6</v>
      </c>
      <c r="J64" s="20">
        <v>30.2</v>
      </c>
      <c r="K64" s="20">
        <v>25.9</v>
      </c>
      <c r="L64" s="20">
        <v>27</v>
      </c>
      <c r="M64" s="20">
        <v>27.9</v>
      </c>
      <c r="N64" s="20">
        <v>31.3</v>
      </c>
      <c r="O64" s="20">
        <v>32.200000000000003</v>
      </c>
      <c r="P64" s="20">
        <v>30.9</v>
      </c>
      <c r="Q64" s="20">
        <v>26.1</v>
      </c>
      <c r="R64" s="20">
        <v>23.2</v>
      </c>
      <c r="S64" s="20">
        <v>17.8</v>
      </c>
      <c r="T64" s="20">
        <v>23.8</v>
      </c>
      <c r="U64" s="20">
        <v>21.2</v>
      </c>
      <c r="V64" s="20">
        <v>21.2</v>
      </c>
      <c r="W64" s="20">
        <v>20.3</v>
      </c>
      <c r="X64" s="20">
        <v>25.3</v>
      </c>
      <c r="Y64" s="20">
        <v>16.8</v>
      </c>
      <c r="Z64" s="20">
        <v>20</v>
      </c>
      <c r="AA64" s="20">
        <v>23.7</v>
      </c>
      <c r="AB64" s="20">
        <v>26.9</v>
      </c>
      <c r="AC64" s="20">
        <v>24.2</v>
      </c>
      <c r="AD64" s="20">
        <v>24.1</v>
      </c>
      <c r="AE64" s="20">
        <v>26.2</v>
      </c>
      <c r="AF64" s="20">
        <v>27</v>
      </c>
      <c r="AG64" s="21"/>
    </row>
    <row r="65" spans="1:33" x14ac:dyDescent="0.2">
      <c r="A65" s="200">
        <v>2016</v>
      </c>
      <c r="B65" s="86" t="s">
        <v>4</v>
      </c>
      <c r="C65" s="95">
        <v>10.4</v>
      </c>
      <c r="D65" s="90">
        <v>10.7</v>
      </c>
      <c r="E65" s="90">
        <v>11.5</v>
      </c>
      <c r="F65" s="90">
        <v>12.5</v>
      </c>
      <c r="G65" s="90">
        <v>13.1</v>
      </c>
      <c r="H65" s="90">
        <v>13.1</v>
      </c>
      <c r="I65" s="90">
        <v>10.6</v>
      </c>
      <c r="J65" s="90">
        <v>10.3</v>
      </c>
      <c r="K65" s="90">
        <v>12.5</v>
      </c>
      <c r="L65" s="90">
        <v>12.9</v>
      </c>
      <c r="M65" s="90">
        <v>14.3</v>
      </c>
      <c r="N65" s="90">
        <v>13</v>
      </c>
      <c r="O65" s="90">
        <v>11.4</v>
      </c>
      <c r="P65" s="90">
        <v>12.7</v>
      </c>
      <c r="Q65" s="90">
        <v>14.3</v>
      </c>
      <c r="R65" s="90">
        <v>13.4</v>
      </c>
      <c r="S65" s="90">
        <v>17.399999999999999</v>
      </c>
      <c r="T65" s="90">
        <v>13</v>
      </c>
      <c r="U65" s="90">
        <v>13.9</v>
      </c>
      <c r="V65" s="90">
        <v>13.2</v>
      </c>
      <c r="W65" s="90">
        <v>12.9</v>
      </c>
      <c r="X65" s="90">
        <v>14.7</v>
      </c>
      <c r="Y65" s="90">
        <v>16.7</v>
      </c>
      <c r="Z65" s="90">
        <v>18.8</v>
      </c>
      <c r="AA65" s="90">
        <v>19.600000000000001</v>
      </c>
      <c r="AB65" s="90">
        <v>17.600000000000001</v>
      </c>
      <c r="AC65" s="90">
        <v>15.6</v>
      </c>
      <c r="AD65" s="90">
        <v>13.6</v>
      </c>
      <c r="AE65" s="90">
        <v>15.1</v>
      </c>
      <c r="AF65" s="90">
        <v>17.3</v>
      </c>
      <c r="AG65" s="96"/>
    </row>
    <row r="66" spans="1:33" ht="13.5" thickBot="1" x14ac:dyDescent="0.25">
      <c r="A66" s="197"/>
      <c r="B66" s="85" t="s">
        <v>3</v>
      </c>
      <c r="C66" s="94">
        <v>23.1</v>
      </c>
      <c r="D66" s="20">
        <v>21.9</v>
      </c>
      <c r="E66" s="20">
        <v>23.7</v>
      </c>
      <c r="F66" s="20">
        <v>23.3</v>
      </c>
      <c r="G66" s="20">
        <v>23.6</v>
      </c>
      <c r="H66" s="20">
        <v>26.6</v>
      </c>
      <c r="I66" s="20">
        <v>24.4</v>
      </c>
      <c r="J66" s="20">
        <v>26.1</v>
      </c>
      <c r="K66" s="20">
        <v>22.5</v>
      </c>
      <c r="L66" s="20">
        <v>24.1</v>
      </c>
      <c r="M66" s="20">
        <v>22.7</v>
      </c>
      <c r="N66" s="20">
        <v>23.6</v>
      </c>
      <c r="O66" s="20">
        <v>24.7</v>
      </c>
      <c r="P66" s="20">
        <v>22.8</v>
      </c>
      <c r="Q66" s="20">
        <v>19.399999999999999</v>
      </c>
      <c r="R66" s="20">
        <v>26.2</v>
      </c>
      <c r="S66" s="20">
        <v>25.7</v>
      </c>
      <c r="T66" s="20">
        <v>24.2</v>
      </c>
      <c r="U66" s="20">
        <v>22.3</v>
      </c>
      <c r="V66" s="20">
        <v>22.6</v>
      </c>
      <c r="W66" s="20">
        <v>27.1</v>
      </c>
      <c r="X66" s="20">
        <v>29.2</v>
      </c>
      <c r="Y66" s="20">
        <v>31.3</v>
      </c>
      <c r="Z66" s="20">
        <v>32.9</v>
      </c>
      <c r="AA66" s="20">
        <v>31.8</v>
      </c>
      <c r="AB66" s="20">
        <v>27</v>
      </c>
      <c r="AC66" s="20">
        <v>21</v>
      </c>
      <c r="AD66" s="20">
        <v>26.4</v>
      </c>
      <c r="AE66" s="20">
        <v>27.2</v>
      </c>
      <c r="AF66" s="20">
        <v>30.7</v>
      </c>
      <c r="AG66" s="21"/>
    </row>
    <row r="67" spans="1:33" x14ac:dyDescent="0.2">
      <c r="A67" s="196">
        <v>2017</v>
      </c>
      <c r="B67" s="86" t="s">
        <v>4</v>
      </c>
      <c r="C67" s="95">
        <v>15.1</v>
      </c>
      <c r="D67" s="90">
        <v>13.9</v>
      </c>
      <c r="E67" s="90">
        <v>16.100000000000001</v>
      </c>
      <c r="F67" s="90">
        <v>16.899999999999999</v>
      </c>
      <c r="G67" s="90">
        <v>13</v>
      </c>
      <c r="H67" s="90">
        <v>15</v>
      </c>
      <c r="I67" s="90">
        <v>12.4</v>
      </c>
      <c r="J67" s="90">
        <v>8.6</v>
      </c>
      <c r="K67" s="90">
        <v>11.4</v>
      </c>
      <c r="L67" s="90">
        <v>15.4</v>
      </c>
      <c r="M67" s="90">
        <v>12.1</v>
      </c>
      <c r="N67" s="90">
        <v>15</v>
      </c>
      <c r="O67" s="90">
        <v>17.100000000000001</v>
      </c>
      <c r="P67" s="90">
        <v>14</v>
      </c>
      <c r="Q67" s="90">
        <v>11.7</v>
      </c>
      <c r="R67" s="90">
        <v>17</v>
      </c>
      <c r="S67" s="90">
        <v>12.8</v>
      </c>
      <c r="T67" s="90">
        <v>13.3</v>
      </c>
      <c r="U67" s="90">
        <v>12.1</v>
      </c>
      <c r="V67" s="90">
        <v>15.6</v>
      </c>
      <c r="W67" s="90">
        <v>19.7</v>
      </c>
      <c r="X67" s="90">
        <v>19.3</v>
      </c>
      <c r="Y67" s="90">
        <v>19.100000000000001</v>
      </c>
      <c r="Z67" s="90">
        <v>16.100000000000001</v>
      </c>
      <c r="AA67" s="90">
        <v>19.3</v>
      </c>
      <c r="AB67" s="90">
        <v>16.899999999999999</v>
      </c>
      <c r="AC67" s="90">
        <v>17.600000000000001</v>
      </c>
      <c r="AD67" s="90">
        <v>18.100000000000001</v>
      </c>
      <c r="AE67" s="90">
        <v>15.3</v>
      </c>
      <c r="AF67" s="90">
        <v>13.4</v>
      </c>
      <c r="AG67" s="96"/>
    </row>
    <row r="68" spans="1:33" ht="13.5" thickBot="1" x14ac:dyDescent="0.25">
      <c r="A68" s="197"/>
      <c r="B68" s="85" t="s">
        <v>3</v>
      </c>
      <c r="C68" s="94">
        <v>23.4</v>
      </c>
      <c r="D68" s="20">
        <v>28.6</v>
      </c>
      <c r="E68" s="20">
        <v>29.8</v>
      </c>
      <c r="F68" s="20">
        <v>28</v>
      </c>
      <c r="G68" s="20">
        <v>22.7</v>
      </c>
      <c r="H68" s="20">
        <v>26.5</v>
      </c>
      <c r="I68" s="20">
        <v>16.899999999999999</v>
      </c>
      <c r="J68" s="20">
        <v>24.7</v>
      </c>
      <c r="K68" s="20">
        <v>27.6</v>
      </c>
      <c r="L68" s="20">
        <v>27</v>
      </c>
      <c r="M68" s="20">
        <v>27.1</v>
      </c>
      <c r="N68" s="20">
        <v>30.7</v>
      </c>
      <c r="O68" s="20">
        <v>29.1</v>
      </c>
      <c r="P68" s="20">
        <v>25.8</v>
      </c>
      <c r="Q68" s="20">
        <v>29.8</v>
      </c>
      <c r="R68" s="20">
        <v>26.7</v>
      </c>
      <c r="S68" s="20">
        <v>21.4</v>
      </c>
      <c r="T68" s="20">
        <v>23.6</v>
      </c>
      <c r="U68" s="20">
        <v>29.8</v>
      </c>
      <c r="V68" s="20">
        <v>33.200000000000003</v>
      </c>
      <c r="W68" s="20">
        <v>31.8</v>
      </c>
      <c r="X68" s="20">
        <v>34.1</v>
      </c>
      <c r="Y68" s="20">
        <v>31.7</v>
      </c>
      <c r="Z68" s="20">
        <v>32.9</v>
      </c>
      <c r="AA68" s="20">
        <v>28.9</v>
      </c>
      <c r="AB68" s="20">
        <v>32.6</v>
      </c>
      <c r="AC68" s="20">
        <v>28.8</v>
      </c>
      <c r="AD68" s="20">
        <v>29.9</v>
      </c>
      <c r="AE68" s="20">
        <v>25.5</v>
      </c>
      <c r="AF68" s="20">
        <v>26.1</v>
      </c>
      <c r="AG68" s="21"/>
    </row>
    <row r="69" spans="1:33" x14ac:dyDescent="0.2">
      <c r="A69" s="196">
        <v>2018</v>
      </c>
      <c r="B69" s="86" t="s">
        <v>4</v>
      </c>
      <c r="C69" s="95">
        <v>16.600000000000001</v>
      </c>
      <c r="D69" s="90">
        <v>15.7</v>
      </c>
      <c r="E69" s="90">
        <v>16.8</v>
      </c>
      <c r="F69" s="90">
        <v>14.7</v>
      </c>
      <c r="G69" s="90">
        <v>14.2</v>
      </c>
      <c r="H69" s="90">
        <v>15.7</v>
      </c>
      <c r="I69" s="90">
        <v>15.3</v>
      </c>
      <c r="J69" s="90">
        <v>16.399999999999999</v>
      </c>
      <c r="K69" s="90">
        <v>15.9</v>
      </c>
      <c r="L69" s="90">
        <v>15.4</v>
      </c>
      <c r="M69" s="90">
        <v>17.399999999999999</v>
      </c>
      <c r="N69" s="90">
        <v>18.8</v>
      </c>
      <c r="O69" s="90">
        <v>13.7</v>
      </c>
      <c r="P69" s="90">
        <v>12.5</v>
      </c>
      <c r="Q69" s="90">
        <v>12.2</v>
      </c>
      <c r="R69" s="90">
        <v>15.2</v>
      </c>
      <c r="S69" s="90">
        <v>16.5</v>
      </c>
      <c r="T69" s="90">
        <v>17</v>
      </c>
      <c r="U69" s="90">
        <v>16.7</v>
      </c>
      <c r="V69" s="90">
        <v>16</v>
      </c>
      <c r="W69" s="90">
        <v>18.100000000000001</v>
      </c>
      <c r="X69" s="90">
        <v>11.9</v>
      </c>
      <c r="Y69" s="90">
        <v>8.5</v>
      </c>
      <c r="Z69" s="90">
        <v>10.3</v>
      </c>
      <c r="AA69" s="90">
        <v>10.7</v>
      </c>
      <c r="AB69" s="90">
        <v>11.8</v>
      </c>
      <c r="AC69" s="90">
        <v>10.9</v>
      </c>
      <c r="AD69" s="90">
        <v>12.5</v>
      </c>
      <c r="AE69" s="90">
        <v>15.7</v>
      </c>
      <c r="AF69" s="90">
        <v>17.2</v>
      </c>
      <c r="AG69" s="96"/>
    </row>
    <row r="70" spans="1:33" ht="13.5" thickBot="1" x14ac:dyDescent="0.25">
      <c r="A70" s="197"/>
      <c r="B70" s="85" t="s">
        <v>3</v>
      </c>
      <c r="C70" s="94">
        <v>26.4</v>
      </c>
      <c r="D70" s="20">
        <v>26.7</v>
      </c>
      <c r="E70" s="20">
        <v>25.7</v>
      </c>
      <c r="F70" s="20">
        <v>25</v>
      </c>
      <c r="G70" s="20">
        <v>26</v>
      </c>
      <c r="H70" s="20">
        <v>27.1</v>
      </c>
      <c r="I70" s="20">
        <v>25.3</v>
      </c>
      <c r="J70" s="20">
        <v>28.5</v>
      </c>
      <c r="K70" s="20">
        <v>24.1</v>
      </c>
      <c r="L70" s="20">
        <v>29.4</v>
      </c>
      <c r="M70" s="20">
        <v>30.8</v>
      </c>
      <c r="N70" s="20">
        <v>28.1</v>
      </c>
      <c r="O70" s="20">
        <v>23.7</v>
      </c>
      <c r="P70" s="20">
        <v>16.2</v>
      </c>
      <c r="Q70" s="20">
        <v>22.8</v>
      </c>
      <c r="R70" s="20">
        <v>26</v>
      </c>
      <c r="S70" s="20">
        <v>27</v>
      </c>
      <c r="T70" s="20">
        <v>26.4</v>
      </c>
      <c r="U70" s="20">
        <v>27</v>
      </c>
      <c r="V70" s="20">
        <v>31.1</v>
      </c>
      <c r="W70" s="20">
        <v>34</v>
      </c>
      <c r="X70" s="20">
        <v>20.5</v>
      </c>
      <c r="Y70" s="20">
        <v>20</v>
      </c>
      <c r="Z70" s="20">
        <v>20.7</v>
      </c>
      <c r="AA70" s="20">
        <v>19.8</v>
      </c>
      <c r="AB70" s="20">
        <v>22.8</v>
      </c>
      <c r="AC70" s="20">
        <v>22.1</v>
      </c>
      <c r="AD70" s="20">
        <v>21</v>
      </c>
      <c r="AE70" s="20">
        <v>26.8</v>
      </c>
      <c r="AF70" s="20">
        <v>23.2</v>
      </c>
      <c r="AG70" s="21"/>
    </row>
    <row r="71" spans="1:33" x14ac:dyDescent="0.2">
      <c r="A71" s="196">
        <v>2019</v>
      </c>
      <c r="B71" s="86" t="s">
        <v>4</v>
      </c>
      <c r="C71" s="17">
        <v>13.1</v>
      </c>
      <c r="D71" s="17">
        <v>16.7</v>
      </c>
      <c r="E71" s="17">
        <v>14</v>
      </c>
      <c r="F71" s="17">
        <v>14.6</v>
      </c>
      <c r="G71" s="17">
        <v>15.3</v>
      </c>
      <c r="H71" s="17">
        <v>14.8</v>
      </c>
      <c r="I71" s="17">
        <v>15.2</v>
      </c>
      <c r="J71" s="17">
        <v>15.8</v>
      </c>
      <c r="K71" s="17">
        <v>16.600000000000001</v>
      </c>
      <c r="L71" s="17">
        <v>16.7</v>
      </c>
      <c r="M71" s="17">
        <v>18.399999999999999</v>
      </c>
      <c r="N71" s="17">
        <v>17.8</v>
      </c>
      <c r="O71" s="17">
        <v>18.7</v>
      </c>
      <c r="P71" s="17">
        <v>19.7</v>
      </c>
      <c r="Q71" s="17">
        <v>18.600000000000001</v>
      </c>
      <c r="R71" s="17">
        <v>20.3</v>
      </c>
      <c r="S71" s="17">
        <v>16.600000000000001</v>
      </c>
      <c r="T71" s="17">
        <v>16.2</v>
      </c>
      <c r="U71" s="17">
        <v>16.600000000000001</v>
      </c>
      <c r="V71" s="17">
        <v>16.3</v>
      </c>
      <c r="W71" s="17">
        <v>14.2</v>
      </c>
      <c r="X71" s="17">
        <v>16.5</v>
      </c>
      <c r="Y71" s="17">
        <v>15.3</v>
      </c>
      <c r="Z71" s="17">
        <v>15.4</v>
      </c>
      <c r="AA71" s="17">
        <v>17.100000000000001</v>
      </c>
      <c r="AB71" s="17">
        <v>20.3</v>
      </c>
      <c r="AC71" s="17">
        <v>22.8</v>
      </c>
      <c r="AD71" s="17">
        <v>17.100000000000001</v>
      </c>
      <c r="AE71" s="17">
        <v>13.4</v>
      </c>
      <c r="AF71" s="17">
        <v>15.5</v>
      </c>
      <c r="AG71" s="18"/>
    </row>
    <row r="72" spans="1:33" ht="13.5" thickBot="1" x14ac:dyDescent="0.25">
      <c r="A72" s="197"/>
      <c r="B72" s="85" t="s">
        <v>3</v>
      </c>
      <c r="C72" s="20">
        <v>25.4</v>
      </c>
      <c r="D72" s="20">
        <v>27.3</v>
      </c>
      <c r="E72" s="20">
        <v>28.2</v>
      </c>
      <c r="F72" s="20">
        <v>29.3</v>
      </c>
      <c r="G72" s="20">
        <v>27.9</v>
      </c>
      <c r="H72" s="20">
        <v>24.5</v>
      </c>
      <c r="I72" s="20">
        <v>28.7</v>
      </c>
      <c r="J72" s="20">
        <v>25.5</v>
      </c>
      <c r="K72" s="20">
        <v>29.3</v>
      </c>
      <c r="L72" s="20">
        <v>31.8</v>
      </c>
      <c r="M72" s="20">
        <v>31.8</v>
      </c>
      <c r="N72" s="20">
        <v>32.200000000000003</v>
      </c>
      <c r="O72" s="20">
        <v>32.4</v>
      </c>
      <c r="P72" s="20">
        <v>32.200000000000003</v>
      </c>
      <c r="Q72" s="20">
        <v>33.200000000000003</v>
      </c>
      <c r="R72" s="20">
        <v>27</v>
      </c>
      <c r="S72" s="20">
        <v>25.5</v>
      </c>
      <c r="T72" s="20">
        <v>30.1</v>
      </c>
      <c r="U72" s="20">
        <v>28.8</v>
      </c>
      <c r="V72" s="20">
        <v>27.2</v>
      </c>
      <c r="W72" s="20">
        <v>28.1</v>
      </c>
      <c r="X72" s="20">
        <v>25.9</v>
      </c>
      <c r="Y72" s="20">
        <v>22.7</v>
      </c>
      <c r="Z72" s="20">
        <v>27.9</v>
      </c>
      <c r="AA72" s="20">
        <v>31.6</v>
      </c>
      <c r="AB72" s="20">
        <v>34</v>
      </c>
      <c r="AC72" s="20">
        <v>33.9</v>
      </c>
      <c r="AD72" s="20">
        <v>28.2</v>
      </c>
      <c r="AE72" s="20">
        <v>29</v>
      </c>
      <c r="AF72" s="20">
        <v>32.4</v>
      </c>
      <c r="AG72" s="21"/>
    </row>
    <row r="73" spans="1:33" x14ac:dyDescent="0.2">
      <c r="A73" s="196">
        <v>2020</v>
      </c>
      <c r="B73" s="86" t="s">
        <v>4</v>
      </c>
      <c r="C73" s="95">
        <v>9</v>
      </c>
      <c r="D73" s="90">
        <v>10.7</v>
      </c>
      <c r="E73" s="90">
        <v>10.4</v>
      </c>
      <c r="F73" s="90">
        <v>12.3</v>
      </c>
      <c r="G73" s="90">
        <v>13.8</v>
      </c>
      <c r="H73" s="90">
        <v>10.8</v>
      </c>
      <c r="I73" s="90">
        <v>14.3</v>
      </c>
      <c r="J73" s="90">
        <v>11</v>
      </c>
      <c r="K73" s="90">
        <v>11.3</v>
      </c>
      <c r="L73" s="90">
        <v>13.8</v>
      </c>
      <c r="M73" s="90">
        <v>10</v>
      </c>
      <c r="N73" s="90">
        <v>12.4</v>
      </c>
      <c r="O73" s="90">
        <v>14.5</v>
      </c>
      <c r="P73" s="90">
        <v>16.100000000000001</v>
      </c>
      <c r="Q73" s="90">
        <v>15.5</v>
      </c>
      <c r="R73" s="90">
        <v>14.3</v>
      </c>
      <c r="S73" s="90">
        <v>15.5</v>
      </c>
      <c r="T73" s="90">
        <v>16.100000000000001</v>
      </c>
      <c r="U73" s="90">
        <v>11.3</v>
      </c>
      <c r="V73" s="90">
        <v>14.3</v>
      </c>
      <c r="W73" s="90">
        <v>12</v>
      </c>
      <c r="X73" s="90">
        <v>15.1</v>
      </c>
      <c r="Y73" s="90">
        <v>16</v>
      </c>
      <c r="Z73" s="90">
        <v>12.3</v>
      </c>
      <c r="AA73" s="90">
        <v>12.5</v>
      </c>
      <c r="AB73" s="90">
        <v>13.4</v>
      </c>
      <c r="AC73" s="90">
        <v>16.8</v>
      </c>
      <c r="AD73" s="90">
        <v>17.8</v>
      </c>
      <c r="AE73" s="90">
        <v>14.8</v>
      </c>
      <c r="AF73" s="90">
        <v>12</v>
      </c>
      <c r="AG73" s="96"/>
    </row>
    <row r="74" spans="1:33" ht="13.5" thickBot="1" x14ac:dyDescent="0.25">
      <c r="A74" s="197"/>
      <c r="B74" s="85" t="s">
        <v>3</v>
      </c>
      <c r="C74" s="94">
        <v>22.4</v>
      </c>
      <c r="D74" s="20">
        <v>20.100000000000001</v>
      </c>
      <c r="E74" s="20">
        <v>21.9</v>
      </c>
      <c r="F74" s="20">
        <v>26.5</v>
      </c>
      <c r="G74" s="20">
        <v>17.399999999999999</v>
      </c>
      <c r="H74" s="20">
        <v>26.1</v>
      </c>
      <c r="I74" s="20">
        <v>27.7</v>
      </c>
      <c r="J74" s="20">
        <v>19.2</v>
      </c>
      <c r="K74" s="20">
        <v>22.7</v>
      </c>
      <c r="L74" s="20">
        <v>21</v>
      </c>
      <c r="M74" s="20">
        <v>26.5</v>
      </c>
      <c r="N74" s="20">
        <v>27.8</v>
      </c>
      <c r="O74" s="20">
        <v>29.4</v>
      </c>
      <c r="P74" s="20">
        <v>25.5</v>
      </c>
      <c r="Q74" s="20">
        <v>21.8</v>
      </c>
      <c r="R74" s="20">
        <v>24.1</v>
      </c>
      <c r="S74" s="20">
        <v>25.4</v>
      </c>
      <c r="T74" s="20">
        <v>25.4</v>
      </c>
      <c r="U74" s="20">
        <v>24.1</v>
      </c>
      <c r="V74" s="20">
        <v>20.6</v>
      </c>
      <c r="W74" s="20">
        <v>17.600000000000001</v>
      </c>
      <c r="X74" s="20">
        <v>26</v>
      </c>
      <c r="Y74" s="20">
        <v>24.8</v>
      </c>
      <c r="Z74" s="20">
        <v>25.6</v>
      </c>
      <c r="AA74" s="20">
        <v>22.1</v>
      </c>
      <c r="AB74" s="20">
        <v>28.1</v>
      </c>
      <c r="AC74" s="20">
        <v>28.6</v>
      </c>
      <c r="AD74" s="20">
        <v>30.1</v>
      </c>
      <c r="AE74" s="20">
        <v>21.6</v>
      </c>
      <c r="AF74" s="20">
        <v>28.3</v>
      </c>
      <c r="AG74" s="21"/>
    </row>
    <row r="75" spans="1:33" x14ac:dyDescent="0.2">
      <c r="A75" s="196">
        <v>2021</v>
      </c>
      <c r="B75" s="86" t="s">
        <v>4</v>
      </c>
      <c r="C75" s="95">
        <v>7.8</v>
      </c>
      <c r="D75" s="90">
        <v>8.6</v>
      </c>
      <c r="E75" s="90">
        <v>9.5</v>
      </c>
      <c r="F75" s="90">
        <v>11.7</v>
      </c>
      <c r="G75" s="90">
        <v>13.9</v>
      </c>
      <c r="H75" s="90">
        <v>17.2</v>
      </c>
      <c r="I75" s="90">
        <v>14.3</v>
      </c>
      <c r="J75" s="90">
        <v>14.4</v>
      </c>
      <c r="K75" s="90">
        <v>17.5</v>
      </c>
      <c r="L75" s="90">
        <v>16.100000000000001</v>
      </c>
      <c r="M75" s="90">
        <v>15</v>
      </c>
      <c r="N75" s="90">
        <v>17.2</v>
      </c>
      <c r="O75" s="90">
        <v>12.9</v>
      </c>
      <c r="P75" s="90">
        <v>9.8000000000000007</v>
      </c>
      <c r="Q75" s="90">
        <v>10.1</v>
      </c>
      <c r="R75" s="90">
        <v>15.4</v>
      </c>
      <c r="S75" s="90">
        <v>16</v>
      </c>
      <c r="T75" s="90">
        <v>15.9</v>
      </c>
      <c r="U75" s="90">
        <v>18.100000000000001</v>
      </c>
      <c r="V75" s="90">
        <v>18.899999999999999</v>
      </c>
      <c r="W75" s="90">
        <v>20.3</v>
      </c>
      <c r="X75" s="90">
        <v>18</v>
      </c>
      <c r="Y75" s="90">
        <v>18.7</v>
      </c>
      <c r="Z75" s="90">
        <v>19.3</v>
      </c>
      <c r="AA75" s="90">
        <v>18.5</v>
      </c>
      <c r="AB75" s="90">
        <v>16.3</v>
      </c>
      <c r="AC75" s="90">
        <v>15.2</v>
      </c>
      <c r="AD75" s="90">
        <v>16.2</v>
      </c>
      <c r="AE75" s="90">
        <v>19.600000000000001</v>
      </c>
      <c r="AF75" s="90">
        <v>15.8</v>
      </c>
      <c r="AG75" s="96"/>
    </row>
    <row r="76" spans="1:33" ht="13.5" thickBot="1" x14ac:dyDescent="0.25">
      <c r="A76" s="197"/>
      <c r="B76" s="85" t="s">
        <v>3</v>
      </c>
      <c r="C76" s="94">
        <v>21.6</v>
      </c>
      <c r="D76" s="20">
        <v>23.8</v>
      </c>
      <c r="E76" s="20">
        <v>26</v>
      </c>
      <c r="F76" s="20">
        <v>27.2</v>
      </c>
      <c r="G76" s="20">
        <v>27.7</v>
      </c>
      <c r="H76" s="20">
        <v>23.9</v>
      </c>
      <c r="I76" s="20">
        <v>26.1</v>
      </c>
      <c r="J76" s="20">
        <v>28.3</v>
      </c>
      <c r="K76" s="20">
        <v>27.9</v>
      </c>
      <c r="L76" s="20">
        <v>26.6</v>
      </c>
      <c r="M76" s="20">
        <v>26.2</v>
      </c>
      <c r="N76" s="20">
        <v>26.7</v>
      </c>
      <c r="O76" s="20">
        <v>22.8</v>
      </c>
      <c r="P76" s="20">
        <v>24.2</v>
      </c>
      <c r="Q76" s="20">
        <v>27.3</v>
      </c>
      <c r="R76" s="20">
        <v>30.1</v>
      </c>
      <c r="S76" s="20">
        <v>30.4</v>
      </c>
      <c r="T76" s="20">
        <v>31.7</v>
      </c>
      <c r="U76" s="20">
        <v>31.1</v>
      </c>
      <c r="V76" s="20">
        <v>31.2</v>
      </c>
      <c r="W76" s="20">
        <v>30.7</v>
      </c>
      <c r="X76" s="20">
        <v>32.5</v>
      </c>
      <c r="Y76" s="20">
        <v>30.7</v>
      </c>
      <c r="Z76" s="20">
        <v>33.799999999999997</v>
      </c>
      <c r="AA76" s="20">
        <v>26.6</v>
      </c>
      <c r="AB76" s="20">
        <v>27.6</v>
      </c>
      <c r="AC76" s="20">
        <v>26.7</v>
      </c>
      <c r="AD76" s="20">
        <v>34.1</v>
      </c>
      <c r="AE76" s="20">
        <v>32.700000000000003</v>
      </c>
      <c r="AF76" s="20">
        <v>26.5</v>
      </c>
      <c r="AG76" s="21"/>
    </row>
    <row r="77" spans="1:33" x14ac:dyDescent="0.2">
      <c r="A77" s="196">
        <v>2022</v>
      </c>
      <c r="B77" s="86" t="s">
        <v>4</v>
      </c>
      <c r="C77" s="93">
        <v>13.4</v>
      </c>
      <c r="D77" s="17">
        <v>11.5</v>
      </c>
      <c r="E77" s="17">
        <v>12.9</v>
      </c>
      <c r="F77" s="17">
        <v>16.5</v>
      </c>
      <c r="G77" s="17">
        <v>15.9</v>
      </c>
      <c r="H77" s="17">
        <v>15</v>
      </c>
      <c r="I77" s="17">
        <v>15.2</v>
      </c>
      <c r="J77" s="17">
        <v>13.1</v>
      </c>
      <c r="K77" s="17">
        <v>15.2</v>
      </c>
      <c r="L77" s="17">
        <v>13</v>
      </c>
      <c r="M77" s="17">
        <v>14.5</v>
      </c>
      <c r="N77" s="17">
        <v>15</v>
      </c>
      <c r="O77" s="17">
        <v>15.8</v>
      </c>
      <c r="P77" s="17">
        <v>10.5</v>
      </c>
      <c r="Q77" s="17">
        <v>11.1</v>
      </c>
      <c r="R77" s="17">
        <v>14.1</v>
      </c>
      <c r="S77" s="17">
        <v>15.1</v>
      </c>
      <c r="T77" s="17">
        <v>11.8</v>
      </c>
      <c r="U77" s="17">
        <v>17.3</v>
      </c>
      <c r="V77" s="17">
        <v>20</v>
      </c>
      <c r="W77" s="17">
        <v>15.1</v>
      </c>
      <c r="X77" s="17">
        <v>14.9</v>
      </c>
      <c r="Y77" s="17">
        <v>16.600000000000001</v>
      </c>
      <c r="Z77" s="17">
        <v>15.8</v>
      </c>
      <c r="AA77" s="17">
        <v>14.7</v>
      </c>
      <c r="AB77" s="17">
        <v>15.7</v>
      </c>
      <c r="AC77" s="17">
        <v>18</v>
      </c>
      <c r="AD77" s="17">
        <v>18</v>
      </c>
      <c r="AE77" s="17">
        <v>19.100000000000001</v>
      </c>
      <c r="AF77" s="17">
        <v>19.8</v>
      </c>
      <c r="AG77" s="18"/>
    </row>
    <row r="78" spans="1:33" ht="13.5" thickBot="1" x14ac:dyDescent="0.25">
      <c r="A78" s="197"/>
      <c r="B78" s="85" t="s">
        <v>3</v>
      </c>
      <c r="C78" s="94">
        <v>25.5</v>
      </c>
      <c r="D78" s="20">
        <v>24.2</v>
      </c>
      <c r="E78" s="20">
        <v>26.4</v>
      </c>
      <c r="F78" s="20">
        <v>30.6</v>
      </c>
      <c r="G78" s="20">
        <v>27.1</v>
      </c>
      <c r="H78" s="20">
        <v>27.4</v>
      </c>
      <c r="I78" s="20">
        <v>24.1</v>
      </c>
      <c r="J78" s="20">
        <v>24.6</v>
      </c>
      <c r="K78" s="20">
        <v>19</v>
      </c>
      <c r="L78" s="20">
        <v>20.3</v>
      </c>
      <c r="M78" s="20">
        <v>25.9</v>
      </c>
      <c r="N78" s="20">
        <v>28.1</v>
      </c>
      <c r="O78" s="20">
        <v>26.8</v>
      </c>
      <c r="P78" s="20">
        <v>24.2</v>
      </c>
      <c r="Q78" s="20">
        <v>29.1</v>
      </c>
      <c r="R78" s="20">
        <v>27.7</v>
      </c>
      <c r="S78" s="20">
        <v>26.2</v>
      </c>
      <c r="T78" s="20">
        <v>28.6</v>
      </c>
      <c r="U78" s="20">
        <v>29.2</v>
      </c>
      <c r="V78" s="20">
        <v>30.6</v>
      </c>
      <c r="W78" s="20">
        <v>26.6</v>
      </c>
      <c r="X78" s="20">
        <v>26</v>
      </c>
      <c r="Y78" s="20">
        <v>27.1</v>
      </c>
      <c r="Z78" s="20">
        <v>28.1</v>
      </c>
      <c r="AA78" s="20">
        <v>27.2</v>
      </c>
      <c r="AB78" s="20">
        <v>30.5</v>
      </c>
      <c r="AC78" s="20">
        <v>33.5</v>
      </c>
      <c r="AD78" s="20">
        <v>30.1</v>
      </c>
      <c r="AE78" s="20">
        <v>33</v>
      </c>
      <c r="AF78" s="20">
        <v>32.799999999999997</v>
      </c>
      <c r="AG78" s="21"/>
    </row>
    <row r="79" spans="1:33" x14ac:dyDescent="0.2">
      <c r="A79" s="196">
        <v>2023</v>
      </c>
      <c r="B79" s="86" t="s">
        <v>4</v>
      </c>
      <c r="C79" s="95">
        <v>12.7</v>
      </c>
      <c r="D79" s="90">
        <v>14.1</v>
      </c>
      <c r="E79" s="90">
        <v>10</v>
      </c>
      <c r="F79" s="90">
        <v>12.6</v>
      </c>
      <c r="G79" s="90">
        <v>12.9</v>
      </c>
      <c r="H79" s="90">
        <v>14.7</v>
      </c>
      <c r="I79" s="90">
        <v>14.6</v>
      </c>
      <c r="J79" s="90">
        <v>12.8</v>
      </c>
      <c r="K79" s="90">
        <v>12.8</v>
      </c>
      <c r="L79" s="90">
        <v>13.3</v>
      </c>
      <c r="M79" s="90">
        <v>14.6</v>
      </c>
      <c r="N79" s="90">
        <v>13.1</v>
      </c>
      <c r="O79" s="90">
        <v>9.5</v>
      </c>
      <c r="P79" s="90">
        <v>10.9</v>
      </c>
      <c r="Q79" s="90">
        <v>9.8000000000000007</v>
      </c>
      <c r="R79" s="90">
        <v>12.7</v>
      </c>
      <c r="S79" s="90">
        <v>11.6</v>
      </c>
      <c r="T79" s="90">
        <v>13.3</v>
      </c>
      <c r="U79" s="90">
        <v>15.3</v>
      </c>
      <c r="V79" s="90">
        <v>16.399999999999999</v>
      </c>
      <c r="W79" s="90">
        <v>20</v>
      </c>
      <c r="X79" s="90">
        <v>17.2</v>
      </c>
      <c r="Y79" s="90">
        <v>22.3</v>
      </c>
      <c r="Z79" s="90">
        <v>14</v>
      </c>
      <c r="AA79" s="90">
        <v>15.3</v>
      </c>
      <c r="AB79" s="90">
        <v>14.8</v>
      </c>
      <c r="AC79" s="90">
        <v>17.7</v>
      </c>
      <c r="AD79" s="90">
        <v>12.7</v>
      </c>
      <c r="AE79" s="90">
        <v>11.3</v>
      </c>
      <c r="AF79" s="90">
        <v>14.6</v>
      </c>
      <c r="AG79" s="96"/>
    </row>
    <row r="80" spans="1:33" ht="13.5" thickBot="1" x14ac:dyDescent="0.25">
      <c r="A80" s="197"/>
      <c r="B80" s="85" t="s">
        <v>3</v>
      </c>
      <c r="C80" s="94">
        <v>29.8</v>
      </c>
      <c r="D80" s="20">
        <v>25.3</v>
      </c>
      <c r="E80" s="20">
        <v>24.4</v>
      </c>
      <c r="F80" s="20">
        <v>21.9</v>
      </c>
      <c r="G80" s="20">
        <v>19.3</v>
      </c>
      <c r="H80" s="20">
        <v>21.3</v>
      </c>
      <c r="I80" s="20">
        <v>23</v>
      </c>
      <c r="J80" s="20">
        <v>21.8</v>
      </c>
      <c r="K80" s="20">
        <v>24.5</v>
      </c>
      <c r="L80" s="20">
        <v>25.1</v>
      </c>
      <c r="M80" s="20">
        <v>21.5</v>
      </c>
      <c r="N80" s="20">
        <v>23.4</v>
      </c>
      <c r="O80" s="20">
        <v>23.4</v>
      </c>
      <c r="P80" s="20">
        <v>21.3</v>
      </c>
      <c r="Q80" s="20">
        <v>23.2</v>
      </c>
      <c r="R80" s="20">
        <v>24</v>
      </c>
      <c r="S80" s="20">
        <v>25.4</v>
      </c>
      <c r="T80" s="20">
        <v>27.9</v>
      </c>
      <c r="U80" s="20">
        <v>27.5</v>
      </c>
      <c r="V80" s="20">
        <v>31.6</v>
      </c>
      <c r="W80" s="20">
        <v>32</v>
      </c>
      <c r="X80" s="20">
        <v>32.299999999999997</v>
      </c>
      <c r="Y80" s="20">
        <v>30.3</v>
      </c>
      <c r="Z80" s="20">
        <v>21.5</v>
      </c>
      <c r="AA80" s="20">
        <v>26.6</v>
      </c>
      <c r="AB80" s="20">
        <v>29.2</v>
      </c>
      <c r="AC80" s="20">
        <v>23.2</v>
      </c>
      <c r="AD80" s="20">
        <v>25.8</v>
      </c>
      <c r="AE80" s="20">
        <v>29.6</v>
      </c>
      <c r="AF80" s="20">
        <v>29.9</v>
      </c>
      <c r="AG80" s="21"/>
    </row>
    <row r="81" spans="1:33" x14ac:dyDescent="0.2">
      <c r="A81" s="196">
        <v>2024</v>
      </c>
      <c r="B81" s="86" t="s">
        <v>4</v>
      </c>
      <c r="C81" s="95">
        <v>10.8</v>
      </c>
      <c r="D81" s="90">
        <v>12.4</v>
      </c>
      <c r="E81" s="90">
        <v>14.5</v>
      </c>
      <c r="F81" s="90">
        <v>13</v>
      </c>
      <c r="G81" s="90">
        <v>11.4</v>
      </c>
      <c r="H81" s="90">
        <v>16.2</v>
      </c>
      <c r="I81" s="90">
        <v>15.7</v>
      </c>
      <c r="J81" s="90">
        <v>15.9</v>
      </c>
      <c r="K81" s="90">
        <v>15.2</v>
      </c>
      <c r="L81" s="90">
        <v>15.9</v>
      </c>
      <c r="M81" s="90">
        <v>13.3</v>
      </c>
      <c r="N81" s="90">
        <v>10</v>
      </c>
      <c r="O81" s="90">
        <v>11.2</v>
      </c>
      <c r="P81" s="90">
        <v>8.6999999999999993</v>
      </c>
      <c r="Q81" s="90">
        <v>12</v>
      </c>
      <c r="R81" s="90">
        <v>14.5</v>
      </c>
      <c r="S81" s="90">
        <v>13.2</v>
      </c>
      <c r="T81" s="90">
        <v>16.600000000000001</v>
      </c>
      <c r="U81" s="90">
        <v>18.2</v>
      </c>
      <c r="V81" s="90">
        <v>17.7</v>
      </c>
      <c r="W81" s="90">
        <v>17.600000000000001</v>
      </c>
      <c r="X81" s="90">
        <v>18.899999999999999</v>
      </c>
      <c r="Y81" s="90">
        <v>16.600000000000001</v>
      </c>
      <c r="Z81" s="90">
        <v>16.2</v>
      </c>
      <c r="AA81" s="90">
        <v>13.2</v>
      </c>
      <c r="AB81" s="90">
        <v>16.2</v>
      </c>
      <c r="AC81" s="90">
        <v>17.3</v>
      </c>
      <c r="AD81" s="90">
        <v>16.7</v>
      </c>
      <c r="AE81" s="90">
        <v>18.5</v>
      </c>
      <c r="AF81" s="90">
        <v>21.1</v>
      </c>
      <c r="AG81" s="96"/>
    </row>
    <row r="82" spans="1:33" ht="13.5" thickBot="1" x14ac:dyDescent="0.25">
      <c r="A82" s="197"/>
      <c r="B82" s="85" t="s">
        <v>3</v>
      </c>
      <c r="C82" s="94">
        <v>20.7</v>
      </c>
      <c r="D82" s="20">
        <v>23.8</v>
      </c>
      <c r="E82" s="20">
        <v>19.7</v>
      </c>
      <c r="F82" s="20">
        <v>22.8</v>
      </c>
      <c r="G82" s="20">
        <v>24.8</v>
      </c>
      <c r="H82" s="20">
        <v>28.1</v>
      </c>
      <c r="I82" s="20">
        <v>26.3</v>
      </c>
      <c r="J82" s="20">
        <v>28.3</v>
      </c>
      <c r="K82" s="20">
        <v>26.6</v>
      </c>
      <c r="L82" s="20">
        <v>20.3</v>
      </c>
      <c r="M82" s="20">
        <v>20.6</v>
      </c>
      <c r="N82" s="20">
        <v>17.100000000000001</v>
      </c>
      <c r="O82" s="20">
        <v>19.5</v>
      </c>
      <c r="P82" s="20">
        <v>25.3</v>
      </c>
      <c r="Q82" s="20">
        <v>27.3</v>
      </c>
      <c r="R82" s="20">
        <v>24.2</v>
      </c>
      <c r="S82" s="20">
        <v>30.1</v>
      </c>
      <c r="T82" s="20">
        <v>31.3</v>
      </c>
      <c r="U82" s="20">
        <v>33.4</v>
      </c>
      <c r="V82" s="20">
        <v>28.7</v>
      </c>
      <c r="W82" s="20">
        <v>30.8</v>
      </c>
      <c r="X82" s="20">
        <v>26.7</v>
      </c>
      <c r="Y82" s="20">
        <v>26.5</v>
      </c>
      <c r="Z82" s="20">
        <v>26.1</v>
      </c>
      <c r="AA82" s="20">
        <v>29.1</v>
      </c>
      <c r="AB82" s="20">
        <v>29.2</v>
      </c>
      <c r="AC82" s="20">
        <v>26.7</v>
      </c>
      <c r="AD82" s="20">
        <v>29.4</v>
      </c>
      <c r="AE82" s="20">
        <v>32.299999999999997</v>
      </c>
      <c r="AF82" s="20">
        <v>32.799999999999997</v>
      </c>
      <c r="AG82" s="21"/>
    </row>
    <row r="83" spans="1:33" x14ac:dyDescent="0.2">
      <c r="A83" s="196">
        <v>2025</v>
      </c>
      <c r="B83" s="86" t="s">
        <v>4</v>
      </c>
      <c r="C83" s="95">
        <v>15.8</v>
      </c>
      <c r="D83" s="90">
        <v>14</v>
      </c>
      <c r="E83" s="90">
        <v>15.5</v>
      </c>
      <c r="F83" s="90">
        <v>15.2</v>
      </c>
      <c r="G83" s="90">
        <v>15</v>
      </c>
      <c r="H83" s="90">
        <v>13.7</v>
      </c>
      <c r="I83" s="90">
        <v>18</v>
      </c>
      <c r="J83" s="90">
        <v>13.8</v>
      </c>
      <c r="K83" s="90">
        <v>10.7</v>
      </c>
      <c r="L83" s="90">
        <v>10.8</v>
      </c>
      <c r="M83" s="90">
        <v>14.4</v>
      </c>
      <c r="N83" s="90">
        <v>11.9</v>
      </c>
      <c r="O83" s="90">
        <v>11.1</v>
      </c>
      <c r="P83" s="90">
        <v>10.5</v>
      </c>
      <c r="Q83" s="90">
        <v>12.8</v>
      </c>
      <c r="R83" s="90">
        <v>17.5</v>
      </c>
      <c r="S83" s="90">
        <v>14.4</v>
      </c>
      <c r="T83" s="90">
        <v>12.9</v>
      </c>
      <c r="U83" s="90">
        <v>16.600000000000001</v>
      </c>
      <c r="V83" s="90">
        <v>15.1</v>
      </c>
      <c r="W83" s="90">
        <v>10.8</v>
      </c>
      <c r="X83" s="90">
        <v>11.8</v>
      </c>
      <c r="Y83" s="90">
        <v>19.100000000000001</v>
      </c>
      <c r="Z83" s="90">
        <v>15.1</v>
      </c>
      <c r="AA83" s="90">
        <v>17.5</v>
      </c>
      <c r="AB83" s="90">
        <v>19.2</v>
      </c>
      <c r="AC83" s="90">
        <v>17.8</v>
      </c>
      <c r="AD83" s="90">
        <v>16.399999999999999</v>
      </c>
      <c r="AE83" s="90">
        <v>17.7</v>
      </c>
      <c r="AF83" s="90">
        <v>18.7</v>
      </c>
      <c r="AG83" s="96"/>
    </row>
    <row r="84" spans="1:33" ht="13.5" thickBot="1" x14ac:dyDescent="0.25">
      <c r="A84" s="197"/>
      <c r="B84" s="85" t="s">
        <v>3</v>
      </c>
      <c r="C84" s="94">
        <v>28</v>
      </c>
      <c r="D84" s="20">
        <v>29.7</v>
      </c>
      <c r="E84" s="20">
        <v>24.5</v>
      </c>
      <c r="F84" s="20">
        <v>29.8</v>
      </c>
      <c r="G84" s="20">
        <v>29.4</v>
      </c>
      <c r="H84" s="20">
        <v>29.6</v>
      </c>
      <c r="I84" s="20">
        <v>30.2</v>
      </c>
      <c r="J84" s="20">
        <v>17.899999999999999</v>
      </c>
      <c r="K84" s="20">
        <v>23.9</v>
      </c>
      <c r="L84" s="20">
        <v>26.6</v>
      </c>
      <c r="M84" s="20">
        <v>25.7</v>
      </c>
      <c r="N84" s="20">
        <v>25.1</v>
      </c>
      <c r="O84" s="20">
        <v>26.1</v>
      </c>
      <c r="P84" s="20">
        <v>26.5</v>
      </c>
      <c r="Q84" s="20">
        <v>32.5</v>
      </c>
      <c r="R84" s="20">
        <v>20.8</v>
      </c>
      <c r="S84" s="20">
        <v>25.1</v>
      </c>
      <c r="T84" s="20">
        <v>30</v>
      </c>
      <c r="U84" s="20">
        <v>30.8</v>
      </c>
      <c r="V84" s="20">
        <v>26.6</v>
      </c>
      <c r="W84" s="20">
        <v>27.2</v>
      </c>
      <c r="X84" s="20">
        <v>31.4</v>
      </c>
      <c r="Y84" s="20">
        <v>33.6</v>
      </c>
      <c r="Z84" s="20">
        <v>31.8</v>
      </c>
      <c r="AA84" s="20">
        <v>35.9</v>
      </c>
      <c r="AB84" s="20">
        <v>34.4</v>
      </c>
      <c r="AC84" s="20">
        <v>30.3</v>
      </c>
      <c r="AD84" s="20">
        <v>30.2</v>
      </c>
      <c r="AE84" s="20">
        <v>32.700000000000003</v>
      </c>
      <c r="AF84" s="20">
        <v>31.6</v>
      </c>
      <c r="AG84" s="21"/>
    </row>
    <row r="85" spans="1:33" x14ac:dyDescent="0.2">
      <c r="A85" s="196">
        <v>2026</v>
      </c>
      <c r="B85" s="86" t="s">
        <v>4</v>
      </c>
      <c r="C85" s="17">
        <v>14.8</v>
      </c>
      <c r="D85" s="17">
        <v>12.6</v>
      </c>
      <c r="E85" s="17">
        <v>14.3</v>
      </c>
      <c r="F85" s="17">
        <v>11.7</v>
      </c>
      <c r="G85" s="17">
        <v>12.2</v>
      </c>
      <c r="H85" s="17">
        <v>9.1999999999999993</v>
      </c>
      <c r="I85" s="17">
        <v>14.6</v>
      </c>
      <c r="J85" s="17">
        <v>16</v>
      </c>
      <c r="K85" s="17">
        <v>15.6</v>
      </c>
      <c r="L85" s="17">
        <v>12.8</v>
      </c>
      <c r="M85" s="17">
        <v>7.9</v>
      </c>
      <c r="N85" s="17">
        <v>8.8000000000000007</v>
      </c>
      <c r="O85" s="17">
        <v>12.3</v>
      </c>
      <c r="P85" s="17">
        <v>15.5</v>
      </c>
      <c r="Q85" s="17">
        <v>12.3</v>
      </c>
      <c r="R85" s="17">
        <v>11.1</v>
      </c>
      <c r="S85" s="17">
        <v>15.6</v>
      </c>
      <c r="T85" s="17">
        <v>17.5</v>
      </c>
      <c r="U85" s="17">
        <v>18.8</v>
      </c>
      <c r="V85" s="17">
        <v>19.7</v>
      </c>
      <c r="W85" s="17">
        <v>21.2</v>
      </c>
      <c r="X85" s="17">
        <v>21.7</v>
      </c>
      <c r="Y85" s="17">
        <v>19.5</v>
      </c>
      <c r="Z85" s="17">
        <v>16.5</v>
      </c>
      <c r="AA85" s="17">
        <v>17.600000000000001</v>
      </c>
      <c r="AB85" s="17">
        <v>19</v>
      </c>
      <c r="AC85" s="17">
        <v>20.8</v>
      </c>
      <c r="AD85" s="17">
        <v>20.6</v>
      </c>
      <c r="AE85" s="17">
        <v>21.9</v>
      </c>
      <c r="AF85" s="17">
        <v>22.1</v>
      </c>
      <c r="AG85" s="18"/>
    </row>
    <row r="86" spans="1:33" ht="13.5" thickBot="1" x14ac:dyDescent="0.25">
      <c r="A86" s="197"/>
      <c r="B86" s="85" t="s">
        <v>3</v>
      </c>
      <c r="C86" s="20">
        <v>22.3</v>
      </c>
      <c r="D86" s="20">
        <v>27.8</v>
      </c>
      <c r="E86" s="20">
        <v>16.5</v>
      </c>
      <c r="F86" s="20">
        <v>26.8</v>
      </c>
      <c r="G86" s="20">
        <v>16.600000000000001</v>
      </c>
      <c r="H86" s="20">
        <v>25.1</v>
      </c>
      <c r="I86" s="20">
        <v>26.8</v>
      </c>
      <c r="J86" s="20">
        <v>29.6</v>
      </c>
      <c r="K86" s="20">
        <v>30.1</v>
      </c>
      <c r="L86" s="20">
        <v>19.399999999999999</v>
      </c>
      <c r="M86" s="20">
        <v>21.7</v>
      </c>
      <c r="N86" s="20">
        <v>21.3</v>
      </c>
      <c r="O86" s="20">
        <v>27.2</v>
      </c>
      <c r="P86" s="20">
        <v>25</v>
      </c>
      <c r="Q86" s="20">
        <v>21.9</v>
      </c>
      <c r="R86" s="20">
        <v>28.1</v>
      </c>
      <c r="S86" s="20">
        <v>27.9</v>
      </c>
      <c r="T86" s="20">
        <v>32.1</v>
      </c>
      <c r="U86" s="20">
        <v>35.299999999999997</v>
      </c>
      <c r="V86" s="20">
        <v>30.4</v>
      </c>
      <c r="W86" s="189">
        <v>35.1</v>
      </c>
      <c r="X86" s="20">
        <v>34</v>
      </c>
      <c r="Y86" s="20">
        <v>31.4</v>
      </c>
      <c r="Z86" s="20">
        <v>33.1</v>
      </c>
      <c r="AA86" s="20">
        <v>35</v>
      </c>
      <c r="AB86" s="20">
        <v>36</v>
      </c>
      <c r="AC86" s="20">
        <v>37.700000000000003</v>
      </c>
      <c r="AD86" s="20">
        <v>38.299999999999997</v>
      </c>
      <c r="AE86" s="107">
        <v>39.6</v>
      </c>
      <c r="AF86" s="20">
        <v>38</v>
      </c>
      <c r="AG86" s="21"/>
    </row>
    <row r="87" spans="1:33" x14ac:dyDescent="0.2"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</row>
    <row r="88" spans="1:33" x14ac:dyDescent="0.2">
      <c r="A88" s="36">
        <v>3</v>
      </c>
      <c r="B88" t="s">
        <v>7</v>
      </c>
      <c r="G88" s="193" t="s">
        <v>37</v>
      </c>
      <c r="H88" s="194"/>
      <c r="I88" s="194"/>
      <c r="J88" s="195"/>
    </row>
    <row r="89" spans="1:33" x14ac:dyDescent="0.2">
      <c r="A89" s="35">
        <v>39.6</v>
      </c>
      <c r="B89" t="s">
        <v>8</v>
      </c>
      <c r="C89" s="92"/>
      <c r="D89" s="92"/>
      <c r="E89" s="92"/>
      <c r="F89" s="92"/>
      <c r="G89" s="192">
        <v>46202</v>
      </c>
      <c r="H89" s="192"/>
      <c r="I89" s="192"/>
      <c r="J89" s="192"/>
    </row>
    <row r="90" spans="1:33" x14ac:dyDescent="0.2">
      <c r="A90" s="75">
        <v>11</v>
      </c>
      <c r="B90" t="s">
        <v>10</v>
      </c>
      <c r="G90" s="192" t="s">
        <v>38</v>
      </c>
      <c r="H90" s="192"/>
      <c r="I90" s="192"/>
      <c r="J90" s="192"/>
    </row>
    <row r="91" spans="1:33" x14ac:dyDescent="0.2">
      <c r="A91" s="56">
        <v>28</v>
      </c>
      <c r="B91" t="s">
        <v>23</v>
      </c>
      <c r="G91" s="193">
        <v>35228</v>
      </c>
      <c r="H91" s="194"/>
      <c r="I91" s="194"/>
      <c r="J91" s="195"/>
    </row>
    <row r="93" spans="1:33" x14ac:dyDescent="0.2">
      <c r="A93" s="130"/>
      <c r="C93" s="130"/>
    </row>
    <row r="94" spans="1:33" x14ac:dyDescent="0.2">
      <c r="A94" s="130"/>
      <c r="C94" s="130"/>
    </row>
    <row r="95" spans="1:33" x14ac:dyDescent="0.2">
      <c r="A95" s="130"/>
      <c r="C95" s="130"/>
    </row>
    <row r="96" spans="1:33" x14ac:dyDescent="0.2">
      <c r="A96" s="130"/>
      <c r="C96" s="130"/>
    </row>
  </sheetData>
  <mergeCells count="47">
    <mergeCell ref="A39:A40"/>
    <mergeCell ref="A27:A28"/>
    <mergeCell ref="A11:A12"/>
    <mergeCell ref="A13:A14"/>
    <mergeCell ref="A15:A16"/>
    <mergeCell ref="A17:A18"/>
    <mergeCell ref="A19:A20"/>
    <mergeCell ref="A21:A22"/>
    <mergeCell ref="A37:A38"/>
    <mergeCell ref="A33:A34"/>
    <mergeCell ref="A35:A36"/>
    <mergeCell ref="A29:A30"/>
    <mergeCell ref="A31:A32"/>
    <mergeCell ref="A23:A24"/>
    <mergeCell ref="A25:A26"/>
    <mergeCell ref="F1:V1"/>
    <mergeCell ref="A3:A4"/>
    <mergeCell ref="A5:A6"/>
    <mergeCell ref="A7:A8"/>
    <mergeCell ref="A9:A10"/>
    <mergeCell ref="A69:A70"/>
    <mergeCell ref="A67:A68"/>
    <mergeCell ref="A65:A66"/>
    <mergeCell ref="A55:A56"/>
    <mergeCell ref="A57:A58"/>
    <mergeCell ref="A61:A62"/>
    <mergeCell ref="A63:A64"/>
    <mergeCell ref="A59:A60"/>
    <mergeCell ref="A53:A54"/>
    <mergeCell ref="A51:A52"/>
    <mergeCell ref="A49:A50"/>
    <mergeCell ref="A41:A42"/>
    <mergeCell ref="A43:A44"/>
    <mergeCell ref="A45:A46"/>
    <mergeCell ref="A47:A48"/>
    <mergeCell ref="G90:J90"/>
    <mergeCell ref="G91:J91"/>
    <mergeCell ref="A75:A76"/>
    <mergeCell ref="A73:A74"/>
    <mergeCell ref="A71:A72"/>
    <mergeCell ref="A77:A78"/>
    <mergeCell ref="G88:J88"/>
    <mergeCell ref="G89:J89"/>
    <mergeCell ref="A79:A80"/>
    <mergeCell ref="A81:A82"/>
    <mergeCell ref="A83:A84"/>
    <mergeCell ref="A85:A86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16FF-DD26-49DA-AA43-3C0DD4C24D34}">
  <dimension ref="A1:AG93"/>
  <sheetViews>
    <sheetView topLeftCell="A52" workbookViewId="0">
      <selection activeCell="U87" sqref="U87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17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98">
        <v>31</v>
      </c>
    </row>
    <row r="2" spans="1:33" x14ac:dyDescent="0.2">
      <c r="A2" s="204">
        <v>1985</v>
      </c>
      <c r="B2" s="78" t="s">
        <v>1</v>
      </c>
      <c r="C2" s="14">
        <v>20</v>
      </c>
      <c r="D2" s="2">
        <v>15</v>
      </c>
      <c r="E2" s="2">
        <v>12</v>
      </c>
      <c r="F2" s="2">
        <v>14</v>
      </c>
      <c r="G2" s="2">
        <v>17</v>
      </c>
      <c r="H2" s="2">
        <v>15</v>
      </c>
      <c r="I2" s="2">
        <v>17</v>
      </c>
      <c r="J2" s="2">
        <v>14</v>
      </c>
      <c r="K2" s="2">
        <v>15</v>
      </c>
      <c r="L2" s="2">
        <v>16</v>
      </c>
      <c r="M2" s="2">
        <v>16</v>
      </c>
      <c r="N2" s="2">
        <v>15</v>
      </c>
      <c r="O2" s="2">
        <v>18</v>
      </c>
      <c r="P2" s="2">
        <v>18</v>
      </c>
      <c r="Q2" s="2">
        <v>20</v>
      </c>
      <c r="R2" s="2">
        <v>19</v>
      </c>
      <c r="S2" s="2">
        <v>19</v>
      </c>
      <c r="T2" s="2">
        <v>18</v>
      </c>
      <c r="U2" s="2">
        <v>17</v>
      </c>
      <c r="V2" s="2">
        <v>20</v>
      </c>
      <c r="W2" s="2">
        <v>14</v>
      </c>
      <c r="X2" s="2">
        <v>13</v>
      </c>
      <c r="Y2" s="2">
        <v>17</v>
      </c>
      <c r="Z2" s="2">
        <v>16</v>
      </c>
      <c r="AA2" s="2">
        <v>17</v>
      </c>
      <c r="AB2" s="2">
        <v>18</v>
      </c>
      <c r="AC2" s="2">
        <v>21</v>
      </c>
      <c r="AD2" s="2">
        <v>18</v>
      </c>
      <c r="AE2" s="2">
        <v>20</v>
      </c>
      <c r="AF2" s="2">
        <v>20</v>
      </c>
      <c r="AG2" s="3">
        <v>15</v>
      </c>
    </row>
    <row r="3" spans="1:33" ht="13.5" thickBot="1" x14ac:dyDescent="0.25">
      <c r="A3" s="205"/>
      <c r="B3" s="79" t="s">
        <v>2</v>
      </c>
      <c r="C3" s="24"/>
      <c r="D3" s="1">
        <v>17</v>
      </c>
      <c r="E3" s="1">
        <v>19</v>
      </c>
      <c r="F3" s="1">
        <v>20</v>
      </c>
      <c r="G3" s="1">
        <v>20</v>
      </c>
      <c r="H3" s="1">
        <v>20</v>
      </c>
      <c r="I3" s="1">
        <v>22</v>
      </c>
      <c r="J3" s="1">
        <v>22</v>
      </c>
      <c r="K3" s="1">
        <v>21</v>
      </c>
      <c r="L3" s="1">
        <v>22</v>
      </c>
      <c r="M3" s="1">
        <v>22</v>
      </c>
      <c r="N3" s="1">
        <v>23</v>
      </c>
      <c r="O3" s="1">
        <v>26</v>
      </c>
      <c r="P3" s="1">
        <v>28</v>
      </c>
      <c r="Q3" s="1"/>
      <c r="R3" s="1">
        <v>27</v>
      </c>
      <c r="S3" s="1">
        <v>20</v>
      </c>
      <c r="T3" s="1">
        <v>25</v>
      </c>
      <c r="U3" s="1">
        <v>25</v>
      </c>
      <c r="V3" s="1">
        <v>29</v>
      </c>
      <c r="W3" s="1">
        <v>20</v>
      </c>
      <c r="X3" s="1"/>
      <c r="Y3" s="1">
        <v>26</v>
      </c>
      <c r="Z3" s="1">
        <v>26</v>
      </c>
      <c r="AA3" s="1">
        <v>26</v>
      </c>
      <c r="AB3" s="1">
        <v>29</v>
      </c>
      <c r="AC3" s="1">
        <v>29</v>
      </c>
      <c r="AD3" s="1"/>
      <c r="AE3" s="1">
        <v>31</v>
      </c>
      <c r="AF3" s="1">
        <v>19</v>
      </c>
      <c r="AG3" s="9">
        <v>20</v>
      </c>
    </row>
    <row r="4" spans="1:33" x14ac:dyDescent="0.2">
      <c r="A4" s="204">
        <v>1986</v>
      </c>
      <c r="B4" s="78" t="s">
        <v>1</v>
      </c>
      <c r="C4" s="14">
        <v>16</v>
      </c>
      <c r="D4" s="2">
        <v>18</v>
      </c>
      <c r="E4" s="2">
        <v>20</v>
      </c>
      <c r="F4" s="2">
        <v>19</v>
      </c>
      <c r="G4" s="2">
        <v>21</v>
      </c>
      <c r="H4" s="2">
        <v>20</v>
      </c>
      <c r="I4" s="2">
        <v>15</v>
      </c>
      <c r="J4" s="2">
        <v>15</v>
      </c>
      <c r="K4" s="2"/>
      <c r="L4" s="2">
        <v>13</v>
      </c>
      <c r="M4" s="2">
        <v>15</v>
      </c>
      <c r="N4" s="2">
        <v>12</v>
      </c>
      <c r="O4" s="2">
        <v>15</v>
      </c>
      <c r="P4" s="2">
        <v>12</v>
      </c>
      <c r="Q4" s="2">
        <v>14</v>
      </c>
      <c r="R4" s="2">
        <v>16</v>
      </c>
      <c r="S4" s="2">
        <v>16</v>
      </c>
      <c r="T4" s="2">
        <v>19</v>
      </c>
      <c r="U4" s="2">
        <v>15</v>
      </c>
      <c r="V4" s="2">
        <v>14</v>
      </c>
      <c r="W4" s="2">
        <v>13</v>
      </c>
      <c r="X4" s="2">
        <v>15</v>
      </c>
      <c r="Y4" s="2">
        <v>17</v>
      </c>
      <c r="Z4" s="2">
        <v>16</v>
      </c>
      <c r="AA4" s="2">
        <v>11</v>
      </c>
      <c r="AB4" s="2">
        <v>11</v>
      </c>
      <c r="AC4" s="2">
        <v>17</v>
      </c>
      <c r="AD4" s="2">
        <v>17</v>
      </c>
      <c r="AE4" s="2">
        <v>16</v>
      </c>
      <c r="AF4" s="2">
        <v>20</v>
      </c>
      <c r="AG4" s="3">
        <v>19</v>
      </c>
    </row>
    <row r="5" spans="1:33" ht="13.5" thickBot="1" x14ac:dyDescent="0.25">
      <c r="A5" s="205"/>
      <c r="B5" s="79" t="s">
        <v>2</v>
      </c>
      <c r="C5" s="24">
        <v>23</v>
      </c>
      <c r="D5" s="1"/>
      <c r="E5" s="1">
        <v>22</v>
      </c>
      <c r="F5" s="1">
        <v>27</v>
      </c>
      <c r="G5" s="1">
        <v>31</v>
      </c>
      <c r="H5" s="1">
        <v>29</v>
      </c>
      <c r="I5" s="1">
        <v>19</v>
      </c>
      <c r="J5" s="1"/>
      <c r="K5" s="1"/>
      <c r="L5" s="1">
        <v>19</v>
      </c>
      <c r="M5" s="1">
        <v>18</v>
      </c>
      <c r="N5" s="1">
        <v>19</v>
      </c>
      <c r="O5" s="1">
        <v>19</v>
      </c>
      <c r="P5" s="1">
        <v>20</v>
      </c>
      <c r="Q5" s="1">
        <v>22</v>
      </c>
      <c r="R5" s="1">
        <v>23</v>
      </c>
      <c r="S5" s="1"/>
      <c r="T5" s="1">
        <v>24</v>
      </c>
      <c r="U5" s="1">
        <v>17</v>
      </c>
      <c r="V5" s="1">
        <v>19</v>
      </c>
      <c r="W5" s="1">
        <v>22</v>
      </c>
      <c r="X5" s="1">
        <v>24</v>
      </c>
      <c r="Y5" s="1">
        <v>26</v>
      </c>
      <c r="Z5" s="76">
        <v>14</v>
      </c>
      <c r="AA5" s="1">
        <v>21</v>
      </c>
      <c r="AB5" s="1">
        <v>22</v>
      </c>
      <c r="AC5" s="1">
        <v>22</v>
      </c>
      <c r="AD5" s="1">
        <v>24</v>
      </c>
      <c r="AE5" s="1">
        <v>25</v>
      </c>
      <c r="AF5" s="1">
        <v>28</v>
      </c>
      <c r="AG5" s="9"/>
    </row>
    <row r="6" spans="1:33" x14ac:dyDescent="0.2">
      <c r="A6" s="204">
        <v>1987</v>
      </c>
      <c r="B6" s="78" t="s">
        <v>1</v>
      </c>
      <c r="C6" s="14">
        <v>22</v>
      </c>
      <c r="D6" s="2">
        <v>21</v>
      </c>
      <c r="E6" s="2">
        <v>19</v>
      </c>
      <c r="F6" s="2">
        <v>18</v>
      </c>
      <c r="G6" s="2">
        <v>16</v>
      </c>
      <c r="H6" s="2">
        <v>15</v>
      </c>
      <c r="I6" s="2">
        <v>18</v>
      </c>
      <c r="J6" s="2">
        <v>20</v>
      </c>
      <c r="K6" s="2">
        <v>19</v>
      </c>
      <c r="L6" s="2">
        <v>15</v>
      </c>
      <c r="M6" s="2">
        <v>17</v>
      </c>
      <c r="N6" s="2">
        <v>20</v>
      </c>
      <c r="O6" s="2">
        <v>20</v>
      </c>
      <c r="P6" s="2">
        <v>20</v>
      </c>
      <c r="Q6" s="2">
        <v>21</v>
      </c>
      <c r="R6" s="2">
        <v>20</v>
      </c>
      <c r="S6" s="2">
        <v>20</v>
      </c>
      <c r="T6" s="2">
        <v>20</v>
      </c>
      <c r="U6" s="2">
        <v>20</v>
      </c>
      <c r="V6" s="2">
        <v>17</v>
      </c>
      <c r="W6" s="2">
        <v>18</v>
      </c>
      <c r="X6" s="2">
        <v>18</v>
      </c>
      <c r="Y6" s="2">
        <v>18</v>
      </c>
      <c r="Z6" s="2">
        <v>19</v>
      </c>
      <c r="AA6" s="2">
        <v>18</v>
      </c>
      <c r="AB6" s="2">
        <v>14</v>
      </c>
      <c r="AC6" s="2">
        <v>11</v>
      </c>
      <c r="AD6" s="2">
        <v>15</v>
      </c>
      <c r="AE6" s="2">
        <v>15</v>
      </c>
      <c r="AF6" s="2">
        <v>16</v>
      </c>
      <c r="AG6" s="3">
        <v>13</v>
      </c>
    </row>
    <row r="7" spans="1:33" ht="13.5" thickBot="1" x14ac:dyDescent="0.25">
      <c r="A7" s="206"/>
      <c r="B7" s="79" t="s">
        <v>2</v>
      </c>
      <c r="C7" s="24">
        <v>29</v>
      </c>
      <c r="D7" s="1">
        <v>30</v>
      </c>
      <c r="E7" s="1">
        <v>26</v>
      </c>
      <c r="F7" s="1">
        <v>26</v>
      </c>
      <c r="G7" s="1">
        <v>26</v>
      </c>
      <c r="H7" s="1">
        <v>25</v>
      </c>
      <c r="I7" s="1">
        <v>29</v>
      </c>
      <c r="J7" s="1">
        <v>29</v>
      </c>
      <c r="K7" s="1">
        <v>16</v>
      </c>
      <c r="L7" s="1">
        <v>25</v>
      </c>
      <c r="M7" s="1">
        <v>25</v>
      </c>
      <c r="N7" s="1">
        <v>29</v>
      </c>
      <c r="O7" s="1">
        <v>29</v>
      </c>
      <c r="P7" s="1">
        <v>29</v>
      </c>
      <c r="Q7" s="1">
        <v>27</v>
      </c>
      <c r="R7" s="1">
        <v>28</v>
      </c>
      <c r="S7" s="1">
        <v>27</v>
      </c>
      <c r="T7" s="1">
        <v>30</v>
      </c>
      <c r="U7" s="1">
        <v>27</v>
      </c>
      <c r="V7" s="1">
        <v>24</v>
      </c>
      <c r="W7" s="1">
        <v>24</v>
      </c>
      <c r="X7" s="1">
        <v>26</v>
      </c>
      <c r="Y7" s="1">
        <v>29</v>
      </c>
      <c r="Z7" s="1">
        <v>26</v>
      </c>
      <c r="AA7" s="1">
        <v>21</v>
      </c>
      <c r="AB7" s="1">
        <v>15</v>
      </c>
      <c r="AC7" s="1">
        <v>20</v>
      </c>
      <c r="AD7" s="1">
        <v>22</v>
      </c>
      <c r="AE7" s="1">
        <v>22</v>
      </c>
      <c r="AF7" s="1">
        <v>24</v>
      </c>
      <c r="AG7" s="9">
        <v>21</v>
      </c>
    </row>
    <row r="8" spans="1:33" x14ac:dyDescent="0.2">
      <c r="A8" s="198">
        <v>1988</v>
      </c>
      <c r="B8" s="78" t="s">
        <v>1</v>
      </c>
      <c r="C8" s="14">
        <v>20</v>
      </c>
      <c r="D8" s="2">
        <v>18</v>
      </c>
      <c r="E8" s="2">
        <v>18</v>
      </c>
      <c r="F8" s="2">
        <v>17</v>
      </c>
      <c r="G8" s="2">
        <v>20</v>
      </c>
      <c r="H8" s="2">
        <v>21</v>
      </c>
      <c r="I8" s="2">
        <v>19</v>
      </c>
      <c r="J8" s="2">
        <v>18</v>
      </c>
      <c r="K8" s="2">
        <v>15</v>
      </c>
      <c r="L8" s="2">
        <v>16</v>
      </c>
      <c r="M8" s="2">
        <v>18</v>
      </c>
      <c r="N8" s="2">
        <v>19</v>
      </c>
      <c r="O8" s="2">
        <v>15</v>
      </c>
      <c r="P8" s="2">
        <v>18</v>
      </c>
      <c r="Q8" s="2">
        <v>13</v>
      </c>
      <c r="R8" s="2">
        <v>13</v>
      </c>
      <c r="S8" s="2">
        <v>14</v>
      </c>
      <c r="T8" s="2">
        <v>15</v>
      </c>
      <c r="U8" s="2">
        <v>15</v>
      </c>
      <c r="V8" s="2">
        <v>15</v>
      </c>
      <c r="W8" s="2">
        <v>18</v>
      </c>
      <c r="X8" s="55">
        <v>23</v>
      </c>
      <c r="Y8" s="55">
        <v>23</v>
      </c>
      <c r="Z8" s="2"/>
      <c r="AA8" s="2"/>
      <c r="AB8" s="2"/>
      <c r="AC8" s="2"/>
      <c r="AD8" s="2"/>
      <c r="AE8" s="2"/>
      <c r="AF8" s="2"/>
      <c r="AG8" s="3">
        <v>13</v>
      </c>
    </row>
    <row r="9" spans="1:33" ht="13.5" thickBot="1" x14ac:dyDescent="0.25">
      <c r="A9" s="199"/>
      <c r="B9" s="79" t="s">
        <v>2</v>
      </c>
      <c r="C9" s="24">
        <v>22</v>
      </c>
      <c r="D9" s="1">
        <v>17</v>
      </c>
      <c r="E9" s="1">
        <v>24</v>
      </c>
      <c r="F9" s="1">
        <v>25</v>
      </c>
      <c r="G9" s="1">
        <v>27</v>
      </c>
      <c r="H9" s="1">
        <v>29</v>
      </c>
      <c r="I9" s="1">
        <v>26</v>
      </c>
      <c r="J9" s="1">
        <v>23</v>
      </c>
      <c r="K9" s="1">
        <v>24</v>
      </c>
      <c r="L9" s="1">
        <v>24</v>
      </c>
      <c r="M9" s="1">
        <v>26</v>
      </c>
      <c r="N9" s="1">
        <v>22</v>
      </c>
      <c r="O9" s="1">
        <v>26</v>
      </c>
      <c r="P9" s="1">
        <v>15</v>
      </c>
      <c r="Q9" s="1">
        <v>18</v>
      </c>
      <c r="R9" s="1">
        <v>17</v>
      </c>
      <c r="S9" s="1">
        <v>21</v>
      </c>
      <c r="T9" s="1">
        <v>22</v>
      </c>
      <c r="U9" s="1">
        <v>22</v>
      </c>
      <c r="V9" s="1">
        <v>23</v>
      </c>
      <c r="W9" s="1">
        <v>28</v>
      </c>
      <c r="X9" s="1">
        <v>30</v>
      </c>
      <c r="Y9" s="1"/>
      <c r="Z9" s="1"/>
      <c r="AA9" s="1"/>
      <c r="AB9" s="1"/>
      <c r="AC9" s="1"/>
      <c r="AD9" s="1"/>
      <c r="AE9" s="1"/>
      <c r="AF9" s="1"/>
      <c r="AG9" s="9">
        <v>26</v>
      </c>
    </row>
    <row r="10" spans="1:33" x14ac:dyDescent="0.2">
      <c r="A10" s="204">
        <v>1989</v>
      </c>
      <c r="B10" s="78" t="s">
        <v>1</v>
      </c>
      <c r="C10" s="14"/>
      <c r="D10" s="2">
        <v>18</v>
      </c>
      <c r="E10" s="2">
        <v>17</v>
      </c>
      <c r="F10" s="2">
        <v>16</v>
      </c>
      <c r="G10" s="2">
        <v>18</v>
      </c>
      <c r="H10" s="2">
        <v>18</v>
      </c>
      <c r="I10" s="2">
        <v>17</v>
      </c>
      <c r="J10" s="2">
        <v>21</v>
      </c>
      <c r="K10" s="2">
        <v>21</v>
      </c>
      <c r="L10" s="2">
        <v>20</v>
      </c>
      <c r="M10" s="2">
        <v>20</v>
      </c>
      <c r="N10" s="2">
        <v>18</v>
      </c>
      <c r="O10" s="2">
        <v>18</v>
      </c>
      <c r="P10" s="2">
        <v>18</v>
      </c>
      <c r="Q10" s="2">
        <v>14</v>
      </c>
      <c r="R10" s="2">
        <v>14</v>
      </c>
      <c r="S10" s="2">
        <v>14</v>
      </c>
      <c r="T10" s="2">
        <v>11</v>
      </c>
      <c r="U10" s="2">
        <v>13</v>
      </c>
      <c r="V10" s="2">
        <v>14</v>
      </c>
      <c r="W10" s="2">
        <v>14</v>
      </c>
      <c r="X10" s="2">
        <v>14</v>
      </c>
      <c r="Y10" s="2">
        <v>17</v>
      </c>
      <c r="Z10" s="2">
        <v>20</v>
      </c>
      <c r="AA10" s="2">
        <v>18</v>
      </c>
      <c r="AB10" s="2">
        <v>18</v>
      </c>
      <c r="AC10" s="2">
        <v>18</v>
      </c>
      <c r="AD10" s="2">
        <v>18</v>
      </c>
      <c r="AE10" s="2">
        <v>17</v>
      </c>
      <c r="AF10" s="2">
        <v>17</v>
      </c>
      <c r="AG10" s="3">
        <v>17</v>
      </c>
    </row>
    <row r="11" spans="1:33" ht="13.5" thickBot="1" x14ac:dyDescent="0.25">
      <c r="A11" s="205"/>
      <c r="B11" s="79" t="s">
        <v>2</v>
      </c>
      <c r="C11" s="24">
        <v>25</v>
      </c>
      <c r="D11" s="1">
        <v>26</v>
      </c>
      <c r="E11" s="1">
        <v>23</v>
      </c>
      <c r="F11" s="1">
        <v>28</v>
      </c>
      <c r="G11" s="1">
        <v>25</v>
      </c>
      <c r="H11" s="1">
        <v>28</v>
      </c>
      <c r="I11" s="1">
        <v>28</v>
      </c>
      <c r="J11" s="1">
        <v>29</v>
      </c>
      <c r="K11" s="1">
        <v>30</v>
      </c>
      <c r="L11" s="1">
        <v>27</v>
      </c>
      <c r="M11" s="1">
        <v>29</v>
      </c>
      <c r="N11" s="1">
        <v>24</v>
      </c>
      <c r="O11" s="1">
        <v>23</v>
      </c>
      <c r="P11" s="1">
        <v>16</v>
      </c>
      <c r="Q11" s="1">
        <v>20</v>
      </c>
      <c r="R11" s="1">
        <v>23</v>
      </c>
      <c r="S11" s="1"/>
      <c r="T11" s="1">
        <v>17</v>
      </c>
      <c r="U11" s="1">
        <v>20</v>
      </c>
      <c r="V11" s="1">
        <v>25</v>
      </c>
      <c r="W11" s="1">
        <v>23</v>
      </c>
      <c r="X11" s="1">
        <v>22</v>
      </c>
      <c r="Y11" s="1">
        <v>23</v>
      </c>
      <c r="Z11" s="1">
        <v>27</v>
      </c>
      <c r="AA11" s="1">
        <v>26</v>
      </c>
      <c r="AB11" s="1">
        <v>21</v>
      </c>
      <c r="AC11" s="1">
        <v>26</v>
      </c>
      <c r="AD11" s="1">
        <v>22</v>
      </c>
      <c r="AE11" s="1"/>
      <c r="AF11" s="1">
        <v>27</v>
      </c>
      <c r="AG11" s="9">
        <v>15</v>
      </c>
    </row>
    <row r="12" spans="1:33" x14ac:dyDescent="0.2">
      <c r="A12" s="204">
        <v>1990</v>
      </c>
      <c r="B12" s="78" t="s">
        <v>1</v>
      </c>
      <c r="C12" s="14">
        <v>21</v>
      </c>
      <c r="D12" s="2">
        <v>14</v>
      </c>
      <c r="E12" s="2">
        <v>14</v>
      </c>
      <c r="F12" s="2">
        <v>15</v>
      </c>
      <c r="G12" s="2">
        <v>13</v>
      </c>
      <c r="H12" s="2">
        <v>12</v>
      </c>
      <c r="I12" s="2">
        <v>12</v>
      </c>
      <c r="J12" s="2">
        <v>12</v>
      </c>
      <c r="K12" s="2">
        <v>16</v>
      </c>
      <c r="L12" s="2">
        <v>17</v>
      </c>
      <c r="M12" s="2">
        <v>12</v>
      </c>
      <c r="N12" s="2">
        <v>13</v>
      </c>
      <c r="O12" s="2">
        <v>17</v>
      </c>
      <c r="P12" s="2">
        <v>17</v>
      </c>
      <c r="Q12" s="2">
        <v>13</v>
      </c>
      <c r="R12" s="2">
        <v>17</v>
      </c>
      <c r="S12" s="2">
        <v>20</v>
      </c>
      <c r="T12" s="2">
        <v>15</v>
      </c>
      <c r="U12" s="2">
        <v>15</v>
      </c>
      <c r="V12" s="2">
        <v>15</v>
      </c>
      <c r="W12" s="2">
        <v>17</v>
      </c>
      <c r="X12" s="2">
        <v>17</v>
      </c>
      <c r="Y12" s="2">
        <v>17</v>
      </c>
      <c r="Z12" s="2">
        <v>14</v>
      </c>
      <c r="AA12" s="2">
        <v>15</v>
      </c>
      <c r="AB12" s="2">
        <v>15</v>
      </c>
      <c r="AC12" s="2">
        <v>15</v>
      </c>
      <c r="AD12" s="2">
        <v>16</v>
      </c>
      <c r="AE12" s="2">
        <v>18</v>
      </c>
      <c r="AF12" s="2">
        <v>20</v>
      </c>
      <c r="AG12" s="3">
        <v>20</v>
      </c>
    </row>
    <row r="13" spans="1:33" ht="13.5" thickBot="1" x14ac:dyDescent="0.25">
      <c r="A13" s="205"/>
      <c r="B13" s="80" t="s">
        <v>2</v>
      </c>
      <c r="C13" s="24">
        <v>16</v>
      </c>
      <c r="D13" s="1">
        <v>15</v>
      </c>
      <c r="E13" s="1">
        <v>22</v>
      </c>
      <c r="F13" s="1">
        <v>18</v>
      </c>
      <c r="G13" s="1">
        <v>25</v>
      </c>
      <c r="H13" s="1">
        <v>15</v>
      </c>
      <c r="I13" s="1">
        <v>20</v>
      </c>
      <c r="J13" s="1">
        <v>16</v>
      </c>
      <c r="K13" s="1">
        <v>24</v>
      </c>
      <c r="L13" s="1">
        <v>12</v>
      </c>
      <c r="M13" s="1">
        <v>18</v>
      </c>
      <c r="N13" s="1">
        <v>21</v>
      </c>
      <c r="O13" s="1">
        <v>26</v>
      </c>
      <c r="P13" s="1">
        <v>20</v>
      </c>
      <c r="Q13" s="1">
        <v>22</v>
      </c>
      <c r="R13" s="1">
        <v>30</v>
      </c>
      <c r="S13" s="1">
        <v>25</v>
      </c>
      <c r="T13" s="1">
        <v>25</v>
      </c>
      <c r="U13" s="1">
        <v>21</v>
      </c>
      <c r="V13" s="1">
        <v>22</v>
      </c>
      <c r="W13" s="1">
        <v>27</v>
      </c>
      <c r="X13" s="1">
        <v>30</v>
      </c>
      <c r="Y13" s="1">
        <v>26</v>
      </c>
      <c r="Z13" s="1">
        <v>24</v>
      </c>
      <c r="AA13" s="1">
        <v>23</v>
      </c>
      <c r="AB13" s="1">
        <v>22</v>
      </c>
      <c r="AC13" s="1">
        <v>24</v>
      </c>
      <c r="AD13" s="1">
        <v>26</v>
      </c>
      <c r="AE13" s="1">
        <v>29</v>
      </c>
      <c r="AF13" s="1">
        <v>31</v>
      </c>
      <c r="AG13" s="9">
        <v>28</v>
      </c>
    </row>
    <row r="14" spans="1:33" x14ac:dyDescent="0.2">
      <c r="A14" s="204">
        <v>1991</v>
      </c>
      <c r="B14" s="78" t="s">
        <v>1</v>
      </c>
      <c r="C14" s="14">
        <v>10</v>
      </c>
      <c r="D14" s="2">
        <v>15</v>
      </c>
      <c r="E14" s="2">
        <v>17</v>
      </c>
      <c r="F14" s="2">
        <v>18</v>
      </c>
      <c r="G14" s="2">
        <v>19</v>
      </c>
      <c r="H14" s="2">
        <v>19</v>
      </c>
      <c r="I14" s="2">
        <v>20</v>
      </c>
      <c r="J14" s="2">
        <v>19</v>
      </c>
      <c r="K14" s="2">
        <v>22</v>
      </c>
      <c r="L14" s="2">
        <v>20</v>
      </c>
      <c r="M14" s="2">
        <v>20</v>
      </c>
      <c r="N14" s="2">
        <v>22</v>
      </c>
      <c r="O14" s="55">
        <v>23</v>
      </c>
      <c r="P14" s="2">
        <v>17</v>
      </c>
      <c r="Q14" s="2">
        <v>16</v>
      </c>
      <c r="R14" s="2">
        <v>17</v>
      </c>
      <c r="S14" s="2">
        <v>17</v>
      </c>
      <c r="T14" s="2">
        <v>16</v>
      </c>
      <c r="U14" s="2">
        <v>17</v>
      </c>
      <c r="V14" s="2">
        <v>19</v>
      </c>
      <c r="W14" s="2">
        <v>18</v>
      </c>
      <c r="X14" s="2">
        <v>15</v>
      </c>
      <c r="Y14" s="2">
        <v>16</v>
      </c>
      <c r="Z14" s="2">
        <v>19</v>
      </c>
      <c r="AA14" s="2">
        <v>16</v>
      </c>
      <c r="AB14" s="2">
        <v>13</v>
      </c>
      <c r="AC14" s="2">
        <v>13</v>
      </c>
      <c r="AD14" s="2">
        <v>13</v>
      </c>
      <c r="AE14" s="2">
        <v>14</v>
      </c>
      <c r="AF14" s="2">
        <v>16</v>
      </c>
      <c r="AG14" s="3">
        <v>16</v>
      </c>
    </row>
    <row r="15" spans="1:33" ht="13.5" thickBot="1" x14ac:dyDescent="0.25">
      <c r="A15" s="206"/>
      <c r="B15" s="80" t="s">
        <v>2</v>
      </c>
      <c r="C15" s="24">
        <v>22</v>
      </c>
      <c r="D15" s="1">
        <v>23</v>
      </c>
      <c r="E15" s="1">
        <v>25</v>
      </c>
      <c r="F15" s="1">
        <v>26</v>
      </c>
      <c r="G15" s="1">
        <v>26</v>
      </c>
      <c r="H15" s="1">
        <v>26</v>
      </c>
      <c r="I15" s="1">
        <v>28</v>
      </c>
      <c r="J15" s="1">
        <v>30</v>
      </c>
      <c r="K15" s="1">
        <v>20</v>
      </c>
      <c r="L15" s="1">
        <v>25</v>
      </c>
      <c r="M15" s="1">
        <v>30</v>
      </c>
      <c r="N15" s="1">
        <v>30</v>
      </c>
      <c r="O15" s="1">
        <v>30</v>
      </c>
      <c r="P15" s="1">
        <v>27</v>
      </c>
      <c r="Q15" s="1">
        <v>22</v>
      </c>
      <c r="R15" s="1">
        <v>27</v>
      </c>
      <c r="S15" s="1">
        <v>24</v>
      </c>
      <c r="T15" s="1">
        <v>20</v>
      </c>
      <c r="U15" s="1">
        <v>24</v>
      </c>
      <c r="V15" s="1">
        <v>21</v>
      </c>
      <c r="W15" s="1">
        <v>17</v>
      </c>
      <c r="X15" s="1">
        <v>24</v>
      </c>
      <c r="Y15" s="1">
        <v>25</v>
      </c>
      <c r="Z15" s="1">
        <v>28</v>
      </c>
      <c r="AA15" s="1">
        <v>21</v>
      </c>
      <c r="AB15" s="1">
        <v>20</v>
      </c>
      <c r="AC15" s="1">
        <v>20</v>
      </c>
      <c r="AD15" s="1">
        <v>15</v>
      </c>
      <c r="AE15" s="1">
        <v>23</v>
      </c>
      <c r="AF15" s="1">
        <v>26</v>
      </c>
      <c r="AG15" s="9">
        <v>20</v>
      </c>
    </row>
    <row r="16" spans="1:33" x14ac:dyDescent="0.2">
      <c r="A16" s="198">
        <v>1992</v>
      </c>
      <c r="B16" s="78" t="s">
        <v>1</v>
      </c>
      <c r="C16" s="14">
        <v>18</v>
      </c>
      <c r="D16" s="2">
        <v>19</v>
      </c>
      <c r="E16" s="2">
        <v>19</v>
      </c>
      <c r="F16" s="2">
        <v>19</v>
      </c>
      <c r="G16" s="2">
        <v>17</v>
      </c>
      <c r="H16" s="2">
        <v>14</v>
      </c>
      <c r="I16" s="2">
        <v>17</v>
      </c>
      <c r="J16" s="2">
        <v>15</v>
      </c>
      <c r="K16" s="2">
        <v>16</v>
      </c>
      <c r="L16" s="2">
        <v>17</v>
      </c>
      <c r="M16" s="2">
        <v>18</v>
      </c>
      <c r="N16" s="2">
        <v>15</v>
      </c>
      <c r="O16" s="2">
        <v>15</v>
      </c>
      <c r="P16" s="2">
        <v>16</v>
      </c>
      <c r="Q16" s="2">
        <v>18</v>
      </c>
      <c r="R16" s="2">
        <v>16</v>
      </c>
      <c r="S16" s="2">
        <v>17</v>
      </c>
      <c r="T16" s="2">
        <v>20</v>
      </c>
      <c r="U16" s="2">
        <v>19</v>
      </c>
      <c r="V16" s="2">
        <v>18</v>
      </c>
      <c r="W16" s="2">
        <v>20</v>
      </c>
      <c r="X16" s="2">
        <v>20</v>
      </c>
      <c r="Y16" s="2">
        <v>20</v>
      </c>
      <c r="Z16" s="2">
        <v>16</v>
      </c>
      <c r="AA16" s="2">
        <v>16</v>
      </c>
      <c r="AB16" s="2">
        <v>20</v>
      </c>
      <c r="AC16" s="2">
        <v>20</v>
      </c>
      <c r="AD16" s="2">
        <v>20</v>
      </c>
      <c r="AE16" s="2">
        <v>15</v>
      </c>
      <c r="AF16" s="2">
        <v>19</v>
      </c>
      <c r="AG16" s="3">
        <v>19</v>
      </c>
    </row>
    <row r="17" spans="1:33" ht="13.5" thickBot="1" x14ac:dyDescent="0.25">
      <c r="A17" s="199"/>
      <c r="B17" s="80" t="s">
        <v>2</v>
      </c>
      <c r="C17" s="24">
        <v>22</v>
      </c>
      <c r="D17" s="1">
        <v>28</v>
      </c>
      <c r="E17" s="1">
        <v>27</v>
      </c>
      <c r="F17" s="1">
        <v>31</v>
      </c>
      <c r="G17" s="1">
        <v>22</v>
      </c>
      <c r="H17" s="1">
        <v>23</v>
      </c>
      <c r="I17" s="1">
        <v>21</v>
      </c>
      <c r="J17" s="1">
        <v>22</v>
      </c>
      <c r="K17" s="1">
        <v>25</v>
      </c>
      <c r="L17" s="1">
        <v>22</v>
      </c>
      <c r="M17" s="1">
        <v>25</v>
      </c>
      <c r="N17" s="1">
        <v>19</v>
      </c>
      <c r="O17" s="1">
        <v>21</v>
      </c>
      <c r="P17" s="1">
        <v>28</v>
      </c>
      <c r="Q17" s="1">
        <v>20</v>
      </c>
      <c r="R17" s="1">
        <v>25</v>
      </c>
      <c r="S17" s="1">
        <v>27</v>
      </c>
      <c r="T17" s="1">
        <v>28</v>
      </c>
      <c r="U17" s="1">
        <v>25</v>
      </c>
      <c r="V17" s="1">
        <v>29</v>
      </c>
      <c r="W17" s="1">
        <v>28</v>
      </c>
      <c r="X17" s="1">
        <v>28</v>
      </c>
      <c r="Y17" s="1">
        <v>25</v>
      </c>
      <c r="Z17" s="1">
        <v>28</v>
      </c>
      <c r="AA17" s="1">
        <v>27</v>
      </c>
      <c r="AB17" s="1">
        <v>28</v>
      </c>
      <c r="AC17" s="1">
        <v>31</v>
      </c>
      <c r="AD17" s="1">
        <v>26</v>
      </c>
      <c r="AE17" s="1">
        <v>26</v>
      </c>
      <c r="AF17" s="1">
        <v>28</v>
      </c>
      <c r="AG17" s="9">
        <v>35</v>
      </c>
    </row>
    <row r="18" spans="1:33" x14ac:dyDescent="0.2">
      <c r="A18" s="204">
        <v>1993</v>
      </c>
      <c r="B18" s="78" t="s">
        <v>1</v>
      </c>
      <c r="C18" s="14">
        <v>11</v>
      </c>
      <c r="D18" s="2">
        <v>15</v>
      </c>
      <c r="E18" s="2">
        <v>18</v>
      </c>
      <c r="F18" s="2">
        <v>21</v>
      </c>
      <c r="G18" s="2">
        <v>19</v>
      </c>
      <c r="H18" s="2">
        <v>19</v>
      </c>
      <c r="I18" s="2">
        <v>13</v>
      </c>
      <c r="J18" s="2">
        <v>13</v>
      </c>
      <c r="K18" s="2">
        <v>15</v>
      </c>
      <c r="L18" s="2"/>
      <c r="M18" s="2">
        <v>18</v>
      </c>
      <c r="N18" s="2">
        <v>9</v>
      </c>
      <c r="O18" s="2">
        <v>12</v>
      </c>
      <c r="P18" s="2">
        <v>12</v>
      </c>
      <c r="Q18" s="2">
        <v>12</v>
      </c>
      <c r="R18" s="2">
        <v>16</v>
      </c>
      <c r="S18" s="2">
        <v>19</v>
      </c>
      <c r="T18" s="2">
        <v>18</v>
      </c>
      <c r="U18" s="2">
        <v>18</v>
      </c>
      <c r="V18" s="2">
        <v>16</v>
      </c>
      <c r="W18" s="2">
        <v>10</v>
      </c>
      <c r="X18" s="2">
        <v>13</v>
      </c>
      <c r="Y18" s="2">
        <v>13</v>
      </c>
      <c r="Z18" s="2">
        <v>17</v>
      </c>
      <c r="AA18" s="2">
        <v>20</v>
      </c>
      <c r="AB18" s="2">
        <v>12</v>
      </c>
      <c r="AC18" s="2">
        <v>11</v>
      </c>
      <c r="AD18" s="2">
        <v>15</v>
      </c>
      <c r="AE18" s="2">
        <v>16</v>
      </c>
      <c r="AF18" s="2">
        <v>19</v>
      </c>
      <c r="AG18" s="3">
        <v>19</v>
      </c>
    </row>
    <row r="19" spans="1:33" ht="13.5" thickBot="1" x14ac:dyDescent="0.25">
      <c r="A19" s="205"/>
      <c r="B19" s="80" t="s">
        <v>2</v>
      </c>
      <c r="C19" s="24">
        <v>25</v>
      </c>
      <c r="D19" s="1">
        <v>24</v>
      </c>
      <c r="E19" s="1">
        <v>24</v>
      </c>
      <c r="F19" s="1">
        <v>31</v>
      </c>
      <c r="G19" s="1">
        <v>31</v>
      </c>
      <c r="H19" s="1">
        <v>20</v>
      </c>
      <c r="I19" s="1">
        <v>20</v>
      </c>
      <c r="J19" s="1">
        <v>22</v>
      </c>
      <c r="K19" s="1">
        <v>24</v>
      </c>
      <c r="L19" s="1">
        <v>27</v>
      </c>
      <c r="M19" s="1">
        <v>18</v>
      </c>
      <c r="N19" s="1">
        <v>19</v>
      </c>
      <c r="O19" s="1">
        <v>15</v>
      </c>
      <c r="P19" s="1">
        <v>20</v>
      </c>
      <c r="Q19" s="1">
        <v>18</v>
      </c>
      <c r="R19" s="1">
        <v>27</v>
      </c>
      <c r="S19" s="1">
        <v>29</v>
      </c>
      <c r="T19" s="1">
        <v>26</v>
      </c>
      <c r="U19" s="1">
        <v>27</v>
      </c>
      <c r="V19" s="1">
        <v>20</v>
      </c>
      <c r="W19" s="1">
        <v>24</v>
      </c>
      <c r="X19" s="1">
        <v>20</v>
      </c>
      <c r="Y19" s="1">
        <v>19</v>
      </c>
      <c r="Z19" s="1">
        <v>25</v>
      </c>
      <c r="AA19" s="1">
        <v>28</v>
      </c>
      <c r="AB19" s="1">
        <v>17</v>
      </c>
      <c r="AC19" s="1">
        <v>21</v>
      </c>
      <c r="AD19" s="1">
        <v>20</v>
      </c>
      <c r="AE19" s="1">
        <v>28</v>
      </c>
      <c r="AF19" s="1">
        <v>28</v>
      </c>
      <c r="AG19" s="9">
        <v>22</v>
      </c>
    </row>
    <row r="20" spans="1:33" x14ac:dyDescent="0.2">
      <c r="A20" s="204">
        <v>1994</v>
      </c>
      <c r="B20" s="78" t="s">
        <v>1</v>
      </c>
      <c r="C20" s="14">
        <v>18</v>
      </c>
      <c r="D20" s="2">
        <v>17</v>
      </c>
      <c r="E20" s="2">
        <v>17</v>
      </c>
      <c r="F20" s="2">
        <v>20</v>
      </c>
      <c r="G20" s="2">
        <v>22</v>
      </c>
      <c r="H20" s="2">
        <v>20</v>
      </c>
      <c r="I20" s="2">
        <v>17</v>
      </c>
      <c r="J20" s="2">
        <v>15</v>
      </c>
      <c r="K20" s="2">
        <v>15</v>
      </c>
      <c r="L20" s="2">
        <v>17</v>
      </c>
      <c r="M20" s="2">
        <v>17</v>
      </c>
      <c r="N20" s="2">
        <v>17</v>
      </c>
      <c r="O20" s="2">
        <v>18</v>
      </c>
      <c r="P20" s="2">
        <v>18</v>
      </c>
      <c r="Q20" s="2">
        <v>17</v>
      </c>
      <c r="R20" s="2">
        <v>19</v>
      </c>
      <c r="S20" s="2">
        <v>19</v>
      </c>
      <c r="T20" s="2">
        <v>19</v>
      </c>
      <c r="U20" s="2">
        <v>19</v>
      </c>
      <c r="V20" s="2">
        <v>17</v>
      </c>
      <c r="W20" s="2">
        <v>17</v>
      </c>
      <c r="X20" s="2">
        <v>17</v>
      </c>
      <c r="Y20" s="2">
        <v>17</v>
      </c>
      <c r="Z20" s="2">
        <v>17</v>
      </c>
      <c r="AA20" s="2">
        <v>17</v>
      </c>
      <c r="AB20" s="2">
        <v>20</v>
      </c>
      <c r="AC20" s="2">
        <v>22</v>
      </c>
      <c r="AD20" s="2">
        <v>21</v>
      </c>
      <c r="AE20" s="2">
        <v>20</v>
      </c>
      <c r="AF20" s="2">
        <v>20</v>
      </c>
      <c r="AG20" s="3">
        <v>21</v>
      </c>
    </row>
    <row r="21" spans="1:33" ht="13.5" thickBot="1" x14ac:dyDescent="0.25">
      <c r="A21" s="205"/>
      <c r="B21" s="80" t="s">
        <v>2</v>
      </c>
      <c r="C21" s="24">
        <v>26</v>
      </c>
      <c r="D21" s="1">
        <v>27</v>
      </c>
      <c r="E21" s="1">
        <v>30</v>
      </c>
      <c r="F21" s="1">
        <v>31</v>
      </c>
      <c r="G21" s="1">
        <v>28</v>
      </c>
      <c r="H21" s="1">
        <v>28</v>
      </c>
      <c r="I21" s="1">
        <v>23</v>
      </c>
      <c r="J21" s="1">
        <v>19</v>
      </c>
      <c r="K21" s="1">
        <v>20</v>
      </c>
      <c r="L21" s="1">
        <v>16</v>
      </c>
      <c r="M21" s="1">
        <v>23</v>
      </c>
      <c r="N21" s="1">
        <v>28</v>
      </c>
      <c r="O21" s="1">
        <v>28</v>
      </c>
      <c r="P21" s="1">
        <v>28</v>
      </c>
      <c r="Q21" s="1">
        <v>27</v>
      </c>
      <c r="R21" s="1">
        <v>24</v>
      </c>
      <c r="S21" s="1">
        <v>28</v>
      </c>
      <c r="T21" s="1">
        <v>24</v>
      </c>
      <c r="U21" s="1">
        <v>22</v>
      </c>
      <c r="V21" s="1">
        <v>20</v>
      </c>
      <c r="W21" s="1">
        <v>23</v>
      </c>
      <c r="X21" s="1">
        <v>32</v>
      </c>
      <c r="Y21" s="1">
        <v>31</v>
      </c>
      <c r="Z21" s="1"/>
      <c r="AA21" s="1">
        <v>31</v>
      </c>
      <c r="AB21" s="1">
        <v>32</v>
      </c>
      <c r="AC21" s="1">
        <v>31</v>
      </c>
      <c r="AD21" s="1">
        <v>30</v>
      </c>
      <c r="AE21" s="1">
        <v>30</v>
      </c>
      <c r="AF21" s="1">
        <v>31</v>
      </c>
      <c r="AG21" s="9">
        <v>31</v>
      </c>
    </row>
    <row r="22" spans="1:33" x14ac:dyDescent="0.2">
      <c r="A22" s="204">
        <v>1995</v>
      </c>
      <c r="B22" s="78" t="s">
        <v>1</v>
      </c>
      <c r="C22" s="14">
        <v>18</v>
      </c>
      <c r="D22" s="2">
        <v>21</v>
      </c>
      <c r="E22" s="2">
        <v>21</v>
      </c>
      <c r="F22" s="2">
        <v>18</v>
      </c>
      <c r="G22" s="2">
        <v>17</v>
      </c>
      <c r="H22" s="2">
        <v>15</v>
      </c>
      <c r="I22" s="2">
        <v>16</v>
      </c>
      <c r="J22" s="2">
        <v>16</v>
      </c>
      <c r="K22" s="2">
        <v>18</v>
      </c>
      <c r="L22" s="2">
        <v>18</v>
      </c>
      <c r="M22" s="2">
        <v>20</v>
      </c>
      <c r="N22" s="2">
        <v>21</v>
      </c>
      <c r="O22" s="2">
        <v>19</v>
      </c>
      <c r="P22" s="2">
        <v>21</v>
      </c>
      <c r="Q22" s="2">
        <v>20</v>
      </c>
      <c r="R22" s="2">
        <v>20</v>
      </c>
      <c r="S22" s="2">
        <v>18</v>
      </c>
      <c r="T22" s="2">
        <v>20</v>
      </c>
      <c r="U22" s="2">
        <v>20</v>
      </c>
      <c r="V22" s="2">
        <v>20</v>
      </c>
      <c r="W22" s="2">
        <v>21</v>
      </c>
      <c r="X22" s="2">
        <v>22</v>
      </c>
      <c r="Y22" s="2">
        <v>21</v>
      </c>
      <c r="Z22" s="2">
        <v>15</v>
      </c>
      <c r="AA22" s="2">
        <v>15</v>
      </c>
      <c r="AB22" s="2">
        <v>16</v>
      </c>
      <c r="AC22" s="2">
        <v>20</v>
      </c>
      <c r="AD22" s="2">
        <v>17</v>
      </c>
      <c r="AE22" s="2">
        <v>18</v>
      </c>
      <c r="AF22" s="2">
        <v>18</v>
      </c>
      <c r="AG22" s="3">
        <v>20</v>
      </c>
    </row>
    <row r="23" spans="1:33" ht="13.5" thickBot="1" x14ac:dyDescent="0.25">
      <c r="A23" s="206"/>
      <c r="B23" s="80" t="s">
        <v>2</v>
      </c>
      <c r="C23" s="24">
        <v>28</v>
      </c>
      <c r="D23" s="1">
        <v>27</v>
      </c>
      <c r="E23" s="1">
        <v>29</v>
      </c>
      <c r="F23" s="1">
        <v>27</v>
      </c>
      <c r="G23" s="1">
        <v>22</v>
      </c>
      <c r="H23" s="1">
        <v>23</v>
      </c>
      <c r="I23" s="1">
        <v>24</v>
      </c>
      <c r="J23" s="1">
        <v>27</v>
      </c>
      <c r="K23" s="1">
        <v>28</v>
      </c>
      <c r="L23" s="1">
        <v>28</v>
      </c>
      <c r="M23" s="1">
        <v>29</v>
      </c>
      <c r="N23" s="1">
        <v>29</v>
      </c>
      <c r="O23" s="1">
        <v>28</v>
      </c>
      <c r="P23" s="1">
        <v>22</v>
      </c>
      <c r="Q23" s="1">
        <v>26</v>
      </c>
      <c r="R23" s="1">
        <v>29</v>
      </c>
      <c r="S23" s="1">
        <v>25</v>
      </c>
      <c r="T23" s="1">
        <v>26</v>
      </c>
      <c r="U23" s="1">
        <v>28</v>
      </c>
      <c r="V23" s="1">
        <v>29</v>
      </c>
      <c r="W23" s="1">
        <v>30</v>
      </c>
      <c r="X23" s="1">
        <v>30</v>
      </c>
      <c r="Y23" s="1">
        <v>26</v>
      </c>
      <c r="Z23" s="1">
        <v>24</v>
      </c>
      <c r="AA23" s="1">
        <v>25</v>
      </c>
      <c r="AB23" s="1">
        <v>27</v>
      </c>
      <c r="AC23" s="1">
        <v>28</v>
      </c>
      <c r="AD23" s="1">
        <v>25</v>
      </c>
      <c r="AE23" s="1">
        <v>20</v>
      </c>
      <c r="AF23" s="1">
        <v>25</v>
      </c>
      <c r="AG23" s="9">
        <v>28</v>
      </c>
    </row>
    <row r="24" spans="1:33" x14ac:dyDescent="0.2">
      <c r="A24" s="198">
        <v>1996</v>
      </c>
      <c r="B24" s="78" t="s">
        <v>1</v>
      </c>
      <c r="C24" s="14">
        <v>13</v>
      </c>
      <c r="D24" s="2">
        <v>12</v>
      </c>
      <c r="E24" s="2">
        <v>11</v>
      </c>
      <c r="F24" s="2">
        <v>15</v>
      </c>
      <c r="G24" s="2">
        <v>17</v>
      </c>
      <c r="H24" s="2">
        <v>17</v>
      </c>
      <c r="I24" s="2">
        <v>13</v>
      </c>
      <c r="J24" s="2">
        <v>18</v>
      </c>
      <c r="K24" s="2">
        <v>13</v>
      </c>
      <c r="L24" s="2">
        <v>12</v>
      </c>
      <c r="M24" s="2">
        <v>12</v>
      </c>
      <c r="N24" s="2">
        <v>13</v>
      </c>
      <c r="O24" s="2">
        <v>13</v>
      </c>
      <c r="P24" s="2">
        <v>19</v>
      </c>
      <c r="Q24" s="2">
        <v>19</v>
      </c>
      <c r="R24" s="2">
        <v>15</v>
      </c>
      <c r="S24" s="2">
        <v>12</v>
      </c>
      <c r="T24" s="2">
        <v>15</v>
      </c>
      <c r="U24" s="2">
        <v>13</v>
      </c>
      <c r="V24" s="2">
        <v>12</v>
      </c>
      <c r="W24" s="2">
        <v>13</v>
      </c>
      <c r="X24" s="2">
        <v>13</v>
      </c>
      <c r="Y24" s="2">
        <v>15</v>
      </c>
      <c r="Z24" s="2">
        <v>17</v>
      </c>
      <c r="AA24" s="2">
        <v>14</v>
      </c>
      <c r="AB24" s="2">
        <v>15</v>
      </c>
      <c r="AC24" s="2">
        <v>15</v>
      </c>
      <c r="AD24" s="2">
        <v>19</v>
      </c>
      <c r="AE24" s="2">
        <v>19</v>
      </c>
      <c r="AF24" s="2">
        <v>19</v>
      </c>
      <c r="AG24" s="3">
        <v>16</v>
      </c>
    </row>
    <row r="25" spans="1:33" ht="13.5" thickBot="1" x14ac:dyDescent="0.25">
      <c r="A25" s="199"/>
      <c r="B25" s="80" t="s">
        <v>2</v>
      </c>
      <c r="C25" s="24">
        <v>17</v>
      </c>
      <c r="D25" s="1">
        <v>20</v>
      </c>
      <c r="E25" s="1">
        <v>20</v>
      </c>
      <c r="F25" s="1">
        <v>25</v>
      </c>
      <c r="G25" s="1">
        <v>26</v>
      </c>
      <c r="H25" s="1">
        <v>20</v>
      </c>
      <c r="I25" s="1">
        <v>22</v>
      </c>
      <c r="J25" s="1">
        <v>26</v>
      </c>
      <c r="K25" s="1">
        <v>19</v>
      </c>
      <c r="L25" s="1">
        <v>18</v>
      </c>
      <c r="M25" s="1">
        <v>20</v>
      </c>
      <c r="N25" s="1">
        <v>21</v>
      </c>
      <c r="O25" s="1">
        <v>24</v>
      </c>
      <c r="P25" s="1">
        <v>27</v>
      </c>
      <c r="Q25" s="1">
        <v>28</v>
      </c>
      <c r="R25" s="1">
        <v>20</v>
      </c>
      <c r="S25" s="1">
        <v>23</v>
      </c>
      <c r="T25" s="1">
        <v>23</v>
      </c>
      <c r="U25" s="1">
        <v>18</v>
      </c>
      <c r="V25" s="1">
        <v>21</v>
      </c>
      <c r="W25" s="1">
        <v>20</v>
      </c>
      <c r="X25" s="1">
        <v>22</v>
      </c>
      <c r="Y25" s="1">
        <v>26</v>
      </c>
      <c r="Z25" s="1">
        <v>24</v>
      </c>
      <c r="AA25" s="1">
        <v>20</v>
      </c>
      <c r="AB25" s="1">
        <v>21</v>
      </c>
      <c r="AC25" s="1">
        <v>24</v>
      </c>
      <c r="AD25" s="1">
        <v>25</v>
      </c>
      <c r="AE25" s="1">
        <v>25</v>
      </c>
      <c r="AF25" s="1">
        <v>23</v>
      </c>
      <c r="AG25" s="9">
        <v>24</v>
      </c>
    </row>
    <row r="26" spans="1:33" x14ac:dyDescent="0.2">
      <c r="A26" s="204">
        <v>1997</v>
      </c>
      <c r="B26" s="78" t="s">
        <v>1</v>
      </c>
      <c r="C26" s="14">
        <v>12</v>
      </c>
      <c r="D26" s="2">
        <v>13</v>
      </c>
      <c r="E26" s="2">
        <v>12</v>
      </c>
      <c r="F26" s="2">
        <v>19</v>
      </c>
      <c r="G26" s="2">
        <v>15</v>
      </c>
      <c r="H26" s="2">
        <v>13</v>
      </c>
      <c r="I26" s="2">
        <v>10</v>
      </c>
      <c r="J26" s="2">
        <v>13</v>
      </c>
      <c r="K26" s="2">
        <v>13</v>
      </c>
      <c r="L26" s="2">
        <v>16</v>
      </c>
      <c r="M26" s="2">
        <v>14</v>
      </c>
      <c r="N26" s="2">
        <v>14</v>
      </c>
      <c r="O26" s="2">
        <v>17</v>
      </c>
      <c r="P26" s="2">
        <v>16</v>
      </c>
      <c r="Q26" s="2">
        <v>16</v>
      </c>
      <c r="R26" s="2">
        <v>15</v>
      </c>
      <c r="S26" s="2">
        <v>17</v>
      </c>
      <c r="T26" s="2">
        <v>17</v>
      </c>
      <c r="U26" s="2">
        <v>16</v>
      </c>
      <c r="V26" s="2">
        <v>15</v>
      </c>
      <c r="W26" s="2">
        <v>12</v>
      </c>
      <c r="X26" s="2">
        <v>16</v>
      </c>
      <c r="Y26" s="2">
        <v>17</v>
      </c>
      <c r="Z26" s="2">
        <v>18</v>
      </c>
      <c r="AA26" s="2">
        <v>18</v>
      </c>
      <c r="AB26" s="2">
        <v>16</v>
      </c>
      <c r="AC26" s="2">
        <v>16</v>
      </c>
      <c r="AD26" s="2">
        <v>18</v>
      </c>
      <c r="AE26" s="2">
        <v>17</v>
      </c>
      <c r="AF26" s="2">
        <v>15</v>
      </c>
      <c r="AG26" s="3">
        <v>18</v>
      </c>
    </row>
    <row r="27" spans="1:33" ht="13.5" thickBot="1" x14ac:dyDescent="0.25">
      <c r="A27" s="205"/>
      <c r="B27" s="80" t="s">
        <v>2</v>
      </c>
      <c r="C27" s="24">
        <v>22</v>
      </c>
      <c r="D27" s="1">
        <v>27</v>
      </c>
      <c r="E27" s="1">
        <v>26</v>
      </c>
      <c r="F27" s="1">
        <v>28</v>
      </c>
      <c r="G27" s="1">
        <v>24</v>
      </c>
      <c r="H27" s="76">
        <v>14</v>
      </c>
      <c r="I27" s="1">
        <v>15</v>
      </c>
      <c r="J27" s="1">
        <v>18</v>
      </c>
      <c r="K27" s="1">
        <v>23</v>
      </c>
      <c r="L27" s="1">
        <v>26</v>
      </c>
      <c r="M27" s="1">
        <v>16</v>
      </c>
      <c r="N27" s="1">
        <v>18</v>
      </c>
      <c r="O27" s="1">
        <v>24</v>
      </c>
      <c r="P27" s="1">
        <v>24</v>
      </c>
      <c r="Q27" s="1">
        <v>23</v>
      </c>
      <c r="R27" s="1">
        <v>26</v>
      </c>
      <c r="S27" s="1">
        <v>27</v>
      </c>
      <c r="T27" s="1">
        <v>27</v>
      </c>
      <c r="U27" s="1">
        <v>20</v>
      </c>
      <c r="V27" s="1">
        <v>22</v>
      </c>
      <c r="W27" s="1">
        <v>21</v>
      </c>
      <c r="X27" s="1">
        <v>23</v>
      </c>
      <c r="Y27" s="1">
        <v>27</v>
      </c>
      <c r="Z27" s="1">
        <v>26</v>
      </c>
      <c r="AA27" s="1">
        <v>25</v>
      </c>
      <c r="AB27" s="1">
        <v>25</v>
      </c>
      <c r="AC27" s="1">
        <v>25</v>
      </c>
      <c r="AD27" s="1">
        <v>25</v>
      </c>
      <c r="AE27" s="1">
        <v>18</v>
      </c>
      <c r="AF27" s="1">
        <v>23</v>
      </c>
      <c r="AG27" s="9">
        <v>29</v>
      </c>
    </row>
    <row r="28" spans="1:33" x14ac:dyDescent="0.2">
      <c r="A28" s="204">
        <v>1998</v>
      </c>
      <c r="B28" s="78" t="s">
        <v>1</v>
      </c>
      <c r="C28" s="14">
        <v>17</v>
      </c>
      <c r="D28" s="2">
        <v>16</v>
      </c>
      <c r="E28" s="2">
        <v>15</v>
      </c>
      <c r="F28" s="2">
        <v>14</v>
      </c>
      <c r="G28" s="2">
        <v>13</v>
      </c>
      <c r="H28" s="2">
        <v>14</v>
      </c>
      <c r="I28" s="2">
        <v>14</v>
      </c>
      <c r="J28" s="2">
        <v>11</v>
      </c>
      <c r="K28" s="2">
        <v>8</v>
      </c>
      <c r="L28" s="2">
        <v>13</v>
      </c>
      <c r="M28" s="2">
        <v>14</v>
      </c>
      <c r="N28" s="2">
        <v>14</v>
      </c>
      <c r="O28" s="2">
        <v>16</v>
      </c>
      <c r="P28" s="2">
        <v>16</v>
      </c>
      <c r="Q28" s="2">
        <v>13</v>
      </c>
      <c r="R28" s="2">
        <v>13</v>
      </c>
      <c r="S28" s="2">
        <v>13</v>
      </c>
      <c r="T28" s="2">
        <v>17</v>
      </c>
      <c r="U28" s="2">
        <v>19</v>
      </c>
      <c r="V28" s="2">
        <v>19</v>
      </c>
      <c r="W28" s="2">
        <v>22</v>
      </c>
      <c r="X28" s="2">
        <v>21</v>
      </c>
      <c r="Y28" s="2">
        <v>20</v>
      </c>
      <c r="Z28" s="2">
        <v>19</v>
      </c>
      <c r="AA28" s="2">
        <v>20</v>
      </c>
      <c r="AB28" s="2">
        <v>20</v>
      </c>
      <c r="AC28" s="2">
        <v>19</v>
      </c>
      <c r="AD28" s="2">
        <v>16</v>
      </c>
      <c r="AE28" s="2">
        <v>16</v>
      </c>
      <c r="AF28" s="2"/>
      <c r="AG28" s="3"/>
    </row>
    <row r="29" spans="1:33" ht="13.5" thickBot="1" x14ac:dyDescent="0.25">
      <c r="A29" s="205"/>
      <c r="B29" s="80" t="s">
        <v>2</v>
      </c>
      <c r="C29" s="24">
        <v>28</v>
      </c>
      <c r="D29" s="1">
        <v>16</v>
      </c>
      <c r="E29" s="1">
        <v>16</v>
      </c>
      <c r="F29" s="1">
        <v>20</v>
      </c>
      <c r="G29" s="1">
        <v>20</v>
      </c>
      <c r="H29" s="1">
        <v>21</v>
      </c>
      <c r="I29" s="1">
        <v>22</v>
      </c>
      <c r="J29" s="1">
        <v>18</v>
      </c>
      <c r="K29" s="1">
        <v>16</v>
      </c>
      <c r="L29" s="1"/>
      <c r="M29" s="1">
        <v>19</v>
      </c>
      <c r="N29" s="1">
        <v>23</v>
      </c>
      <c r="O29" s="1">
        <v>27</v>
      </c>
      <c r="P29" s="1">
        <v>17</v>
      </c>
      <c r="Q29" s="1">
        <v>25</v>
      </c>
      <c r="R29" s="1">
        <v>23</v>
      </c>
      <c r="S29" s="1">
        <v>21</v>
      </c>
      <c r="T29" s="1">
        <v>24</v>
      </c>
      <c r="U29" s="1">
        <v>27</v>
      </c>
      <c r="V29" s="1">
        <v>32</v>
      </c>
      <c r="W29" s="1">
        <v>29</v>
      </c>
      <c r="X29" s="1">
        <v>31</v>
      </c>
      <c r="Y29" s="1">
        <v>29</v>
      </c>
      <c r="Z29" s="1">
        <v>24</v>
      </c>
      <c r="AA29" s="1">
        <v>26</v>
      </c>
      <c r="AB29" s="1">
        <v>28</v>
      </c>
      <c r="AC29" s="1">
        <v>27</v>
      </c>
      <c r="AD29" s="1">
        <v>23</v>
      </c>
      <c r="AE29" s="1"/>
      <c r="AF29" s="1"/>
      <c r="AG29" s="9"/>
    </row>
    <row r="30" spans="1:33" x14ac:dyDescent="0.2">
      <c r="A30" s="204">
        <v>1999</v>
      </c>
      <c r="B30" s="78" t="s">
        <v>1</v>
      </c>
      <c r="C30" s="14">
        <v>19</v>
      </c>
      <c r="D30" s="2">
        <v>17</v>
      </c>
      <c r="E30" s="2">
        <v>18</v>
      </c>
      <c r="F30" s="2">
        <v>21</v>
      </c>
      <c r="G30" s="2">
        <v>20</v>
      </c>
      <c r="H30" s="2">
        <v>21</v>
      </c>
      <c r="I30" s="2">
        <v>19</v>
      </c>
      <c r="J30" s="2">
        <v>14</v>
      </c>
      <c r="K30" s="2">
        <v>14</v>
      </c>
      <c r="L30" s="2">
        <v>16</v>
      </c>
      <c r="M30" s="2">
        <v>16</v>
      </c>
      <c r="N30" s="2">
        <v>18</v>
      </c>
      <c r="O30" s="2">
        <v>19</v>
      </c>
      <c r="P30" s="2">
        <v>18</v>
      </c>
      <c r="Q30" s="2">
        <v>16</v>
      </c>
      <c r="R30" s="2">
        <v>16</v>
      </c>
      <c r="S30" s="2">
        <v>16</v>
      </c>
      <c r="T30" s="2">
        <v>15</v>
      </c>
      <c r="U30" s="2">
        <v>18</v>
      </c>
      <c r="V30" s="2">
        <v>19</v>
      </c>
      <c r="W30" s="2">
        <v>20</v>
      </c>
      <c r="X30" s="2">
        <v>18</v>
      </c>
      <c r="Y30" s="2">
        <v>12</v>
      </c>
      <c r="Z30" s="2">
        <v>12</v>
      </c>
      <c r="AA30" s="2">
        <v>14</v>
      </c>
      <c r="AB30" s="2">
        <v>17</v>
      </c>
      <c r="AC30" s="2">
        <v>18</v>
      </c>
      <c r="AD30" s="2"/>
      <c r="AE30" s="2"/>
      <c r="AF30" s="2">
        <v>15</v>
      </c>
      <c r="AG30" s="3">
        <v>15</v>
      </c>
    </row>
    <row r="31" spans="1:33" ht="13.5" thickBot="1" x14ac:dyDescent="0.25">
      <c r="A31" s="206"/>
      <c r="B31" s="80" t="s">
        <v>2</v>
      </c>
      <c r="C31" s="24">
        <v>25</v>
      </c>
      <c r="D31" s="1">
        <v>29</v>
      </c>
      <c r="E31" s="1">
        <v>28</v>
      </c>
      <c r="F31" s="1">
        <v>31</v>
      </c>
      <c r="G31" s="1">
        <v>30</v>
      </c>
      <c r="H31" s="1">
        <v>31</v>
      </c>
      <c r="I31" s="1">
        <v>16</v>
      </c>
      <c r="J31" s="1">
        <v>21</v>
      </c>
      <c r="K31" s="1">
        <v>16</v>
      </c>
      <c r="L31" s="1">
        <v>21</v>
      </c>
      <c r="M31" s="1">
        <v>24</v>
      </c>
      <c r="N31" s="1">
        <v>28</v>
      </c>
      <c r="O31" s="1">
        <v>24</v>
      </c>
      <c r="P31" s="1">
        <v>24</v>
      </c>
      <c r="Q31" s="1">
        <v>23</v>
      </c>
      <c r="R31" s="1">
        <v>24</v>
      </c>
      <c r="S31" s="1">
        <v>23</v>
      </c>
      <c r="T31" s="1">
        <v>27</v>
      </c>
      <c r="U31" s="1">
        <v>29</v>
      </c>
      <c r="V31" s="1">
        <v>29</v>
      </c>
      <c r="W31" s="1">
        <v>28</v>
      </c>
      <c r="X31" s="1">
        <v>16</v>
      </c>
      <c r="Y31" s="1">
        <v>16</v>
      </c>
      <c r="Z31" s="1">
        <v>19</v>
      </c>
      <c r="AA31" s="1">
        <v>23</v>
      </c>
      <c r="AB31" s="1">
        <v>23</v>
      </c>
      <c r="AC31" s="1"/>
      <c r="AD31" s="1"/>
      <c r="AE31" s="1">
        <v>26</v>
      </c>
      <c r="AF31" s="1">
        <v>26</v>
      </c>
      <c r="AG31" s="9">
        <v>23</v>
      </c>
    </row>
    <row r="32" spans="1:33" x14ac:dyDescent="0.2">
      <c r="A32" s="198">
        <v>2000</v>
      </c>
      <c r="B32" s="78" t="s">
        <v>1</v>
      </c>
      <c r="C32" s="14">
        <v>14</v>
      </c>
      <c r="D32" s="2">
        <v>14</v>
      </c>
      <c r="E32" s="2">
        <v>18</v>
      </c>
      <c r="F32" s="2">
        <v>16</v>
      </c>
      <c r="G32" s="2">
        <v>16</v>
      </c>
      <c r="H32" s="2">
        <v>16</v>
      </c>
      <c r="I32" s="2">
        <v>15</v>
      </c>
      <c r="J32" s="2">
        <v>15</v>
      </c>
      <c r="K32" s="2">
        <v>10</v>
      </c>
      <c r="L32" s="2">
        <v>12</v>
      </c>
      <c r="M32" s="2">
        <v>14</v>
      </c>
      <c r="N32" s="2">
        <v>10</v>
      </c>
      <c r="O32" s="2">
        <v>11</v>
      </c>
      <c r="P32" s="2">
        <v>9</v>
      </c>
      <c r="Q32" s="2">
        <v>11</v>
      </c>
      <c r="R32" s="2">
        <v>10</v>
      </c>
      <c r="S32" s="2">
        <v>10</v>
      </c>
      <c r="T32" s="2">
        <v>9</v>
      </c>
      <c r="U32" s="2">
        <v>12</v>
      </c>
      <c r="V32" s="2">
        <v>12</v>
      </c>
      <c r="W32" s="2">
        <v>11</v>
      </c>
      <c r="X32" s="2">
        <v>11</v>
      </c>
      <c r="Y32" s="2">
        <v>13</v>
      </c>
      <c r="Z32" s="2">
        <v>15</v>
      </c>
      <c r="AA32" s="2">
        <v>16</v>
      </c>
      <c r="AB32" s="2">
        <v>17</v>
      </c>
      <c r="AC32" s="2">
        <v>14</v>
      </c>
      <c r="AD32" s="2">
        <v>16</v>
      </c>
      <c r="AE32" s="2">
        <v>13</v>
      </c>
      <c r="AF32" s="2">
        <v>11</v>
      </c>
      <c r="AG32" s="3">
        <v>13</v>
      </c>
    </row>
    <row r="33" spans="1:33" ht="13.5" thickBot="1" x14ac:dyDescent="0.25">
      <c r="A33" s="199"/>
      <c r="B33" s="79" t="s">
        <v>2</v>
      </c>
      <c r="C33" s="24">
        <v>30</v>
      </c>
      <c r="D33" s="1">
        <v>31</v>
      </c>
      <c r="E33" s="1">
        <v>33</v>
      </c>
      <c r="F33" s="1">
        <v>31</v>
      </c>
      <c r="G33" s="1">
        <v>22</v>
      </c>
      <c r="H33" s="1">
        <v>30</v>
      </c>
      <c r="I33" s="1">
        <v>32</v>
      </c>
      <c r="J33" s="1">
        <v>25</v>
      </c>
      <c r="K33" s="1">
        <v>23</v>
      </c>
      <c r="L33" s="1">
        <v>29</v>
      </c>
      <c r="M33" s="1">
        <v>21</v>
      </c>
      <c r="N33" s="1">
        <v>21</v>
      </c>
      <c r="O33" s="1">
        <v>20</v>
      </c>
      <c r="P33" s="1">
        <v>21</v>
      </c>
      <c r="Q33" s="1">
        <v>15</v>
      </c>
      <c r="R33" s="1">
        <v>16</v>
      </c>
      <c r="S33" s="1">
        <v>22</v>
      </c>
      <c r="T33" s="1">
        <v>21</v>
      </c>
      <c r="U33" s="1">
        <v>22</v>
      </c>
      <c r="V33" s="1">
        <v>21</v>
      </c>
      <c r="W33" s="1">
        <v>22</v>
      </c>
      <c r="X33" s="1">
        <v>24</v>
      </c>
      <c r="Y33" s="1">
        <v>27</v>
      </c>
      <c r="Z33" s="1">
        <v>27</v>
      </c>
      <c r="AA33" s="1">
        <v>26</v>
      </c>
      <c r="AB33" s="1">
        <v>26</v>
      </c>
      <c r="AC33" s="1">
        <v>26</v>
      </c>
      <c r="AD33" s="1">
        <v>21</v>
      </c>
      <c r="AE33" s="1">
        <v>24</v>
      </c>
      <c r="AF33" s="1">
        <v>26</v>
      </c>
      <c r="AG33" s="9">
        <v>22</v>
      </c>
    </row>
    <row r="34" spans="1:33" x14ac:dyDescent="0.2">
      <c r="A34" s="204">
        <v>2001</v>
      </c>
      <c r="B34" s="81" t="s">
        <v>4</v>
      </c>
      <c r="C34" s="14">
        <v>16</v>
      </c>
      <c r="D34" s="2">
        <v>14</v>
      </c>
      <c r="E34" s="2">
        <v>11</v>
      </c>
      <c r="F34" s="2">
        <v>13</v>
      </c>
      <c r="G34" s="2">
        <v>10</v>
      </c>
      <c r="H34" s="2">
        <v>13</v>
      </c>
      <c r="I34" s="2">
        <v>19</v>
      </c>
      <c r="J34" s="2">
        <v>17</v>
      </c>
      <c r="K34" s="2">
        <v>15</v>
      </c>
      <c r="L34" s="2">
        <v>14</v>
      </c>
      <c r="M34" s="2">
        <v>14</v>
      </c>
      <c r="N34" s="2">
        <v>14</v>
      </c>
      <c r="O34" s="2">
        <v>15</v>
      </c>
      <c r="P34" s="2">
        <v>15</v>
      </c>
      <c r="Q34" s="2">
        <v>19</v>
      </c>
      <c r="R34" s="2">
        <v>20</v>
      </c>
      <c r="S34" s="2">
        <v>13</v>
      </c>
      <c r="T34" s="2">
        <v>10</v>
      </c>
      <c r="U34" s="2">
        <v>14</v>
      </c>
      <c r="V34" s="2">
        <v>14</v>
      </c>
      <c r="W34" s="2">
        <v>13</v>
      </c>
      <c r="X34" s="2">
        <v>14</v>
      </c>
      <c r="Y34" s="2">
        <v>17</v>
      </c>
      <c r="Z34" s="2">
        <v>15</v>
      </c>
      <c r="AA34" s="2">
        <v>16</v>
      </c>
      <c r="AB34" s="2">
        <v>17</v>
      </c>
      <c r="AC34" s="2">
        <v>17</v>
      </c>
      <c r="AD34" s="2">
        <v>15</v>
      </c>
      <c r="AE34" s="2">
        <v>16</v>
      </c>
      <c r="AF34" s="2">
        <v>18</v>
      </c>
      <c r="AG34" s="3">
        <v>16</v>
      </c>
    </row>
    <row r="35" spans="1:33" ht="13.5" thickBot="1" x14ac:dyDescent="0.25">
      <c r="A35" s="205"/>
      <c r="B35" s="82" t="s">
        <v>3</v>
      </c>
      <c r="C35" s="24">
        <v>23</v>
      </c>
      <c r="D35" s="1">
        <v>24</v>
      </c>
      <c r="E35" s="1">
        <v>21</v>
      </c>
      <c r="F35" s="1">
        <v>23</v>
      </c>
      <c r="G35" s="1">
        <v>24</v>
      </c>
      <c r="H35" s="1">
        <v>29</v>
      </c>
      <c r="I35" s="1">
        <v>32</v>
      </c>
      <c r="J35" s="1">
        <v>26</v>
      </c>
      <c r="K35" s="1">
        <v>26</v>
      </c>
      <c r="L35" s="1">
        <v>26</v>
      </c>
      <c r="M35" s="1">
        <v>29</v>
      </c>
      <c r="N35" s="1">
        <v>22</v>
      </c>
      <c r="O35" s="1">
        <v>29</v>
      </c>
      <c r="P35" s="1">
        <v>31</v>
      </c>
      <c r="Q35" s="1">
        <v>35</v>
      </c>
      <c r="R35" s="1">
        <v>31</v>
      </c>
      <c r="S35" s="1">
        <v>19</v>
      </c>
      <c r="T35" s="1">
        <v>18</v>
      </c>
      <c r="U35" s="1">
        <v>29</v>
      </c>
      <c r="V35" s="1">
        <v>19</v>
      </c>
      <c r="W35" s="1">
        <v>17</v>
      </c>
      <c r="X35" s="1">
        <v>21</v>
      </c>
      <c r="Y35" s="1">
        <v>20</v>
      </c>
      <c r="Z35" s="1">
        <v>22</v>
      </c>
      <c r="AA35" s="1">
        <v>25</v>
      </c>
      <c r="AB35" s="1">
        <v>27</v>
      </c>
      <c r="AC35" s="1">
        <v>28</v>
      </c>
      <c r="AD35" s="1">
        <v>29</v>
      </c>
      <c r="AE35" s="1">
        <v>31</v>
      </c>
      <c r="AF35" s="1">
        <v>29</v>
      </c>
      <c r="AG35" s="9">
        <v>31</v>
      </c>
    </row>
    <row r="36" spans="1:33" x14ac:dyDescent="0.2">
      <c r="A36" s="198">
        <v>2002</v>
      </c>
      <c r="B36" s="81" t="s">
        <v>4</v>
      </c>
      <c r="C36" s="14">
        <v>13</v>
      </c>
      <c r="D36" s="2">
        <v>17</v>
      </c>
      <c r="E36" s="2">
        <v>15</v>
      </c>
      <c r="F36" s="2">
        <v>15</v>
      </c>
      <c r="G36" s="2">
        <v>10</v>
      </c>
      <c r="H36" s="2">
        <v>14</v>
      </c>
      <c r="I36" s="2">
        <v>16</v>
      </c>
      <c r="J36" s="2">
        <v>15</v>
      </c>
      <c r="K36" s="2">
        <v>16</v>
      </c>
      <c r="L36" s="2">
        <v>19</v>
      </c>
      <c r="M36" s="2">
        <v>19</v>
      </c>
      <c r="N36" s="2">
        <v>16</v>
      </c>
      <c r="O36" s="2">
        <v>19</v>
      </c>
      <c r="P36" s="2">
        <v>17</v>
      </c>
      <c r="Q36" s="2">
        <v>18</v>
      </c>
      <c r="R36" s="2">
        <v>20</v>
      </c>
      <c r="S36" s="2">
        <v>17</v>
      </c>
      <c r="T36" s="2">
        <v>18</v>
      </c>
      <c r="U36" s="2">
        <v>17</v>
      </c>
      <c r="V36" s="2">
        <v>15</v>
      </c>
      <c r="W36" s="2">
        <v>15</v>
      </c>
      <c r="X36" s="2">
        <v>16</v>
      </c>
      <c r="Y36" s="2">
        <v>12</v>
      </c>
      <c r="Z36" s="2">
        <v>15</v>
      </c>
      <c r="AA36" s="2">
        <v>13</v>
      </c>
      <c r="AB36" s="2">
        <v>13</v>
      </c>
      <c r="AC36" s="2">
        <v>14</v>
      </c>
      <c r="AD36" s="2">
        <v>17</v>
      </c>
      <c r="AE36" s="2">
        <v>18</v>
      </c>
      <c r="AF36" s="2">
        <v>19</v>
      </c>
      <c r="AG36" s="3">
        <v>19</v>
      </c>
    </row>
    <row r="37" spans="1:33" ht="13.5" thickBot="1" x14ac:dyDescent="0.25">
      <c r="A37" s="199"/>
      <c r="B37" s="82" t="s">
        <v>3</v>
      </c>
      <c r="C37" s="24">
        <v>29</v>
      </c>
      <c r="D37" s="1">
        <v>30</v>
      </c>
      <c r="E37" s="1">
        <v>30</v>
      </c>
      <c r="F37" s="1">
        <v>24</v>
      </c>
      <c r="G37" s="1">
        <v>26</v>
      </c>
      <c r="H37" s="1">
        <v>29</v>
      </c>
      <c r="I37" s="1">
        <v>25</v>
      </c>
      <c r="J37" s="1">
        <v>30</v>
      </c>
      <c r="K37" s="1">
        <v>30</v>
      </c>
      <c r="L37" s="1">
        <v>35</v>
      </c>
      <c r="M37" s="1">
        <v>31</v>
      </c>
      <c r="N37" s="1">
        <v>26</v>
      </c>
      <c r="O37" s="1">
        <v>26</v>
      </c>
      <c r="P37" s="1">
        <v>29</v>
      </c>
      <c r="Q37" s="1">
        <v>28</v>
      </c>
      <c r="R37" s="1">
        <v>24</v>
      </c>
      <c r="S37" s="1">
        <v>27</v>
      </c>
      <c r="T37" s="1">
        <v>25</v>
      </c>
      <c r="U37" s="1">
        <v>25</v>
      </c>
      <c r="V37" s="1">
        <v>28</v>
      </c>
      <c r="W37" s="1">
        <v>32</v>
      </c>
      <c r="X37" s="1">
        <v>25</v>
      </c>
      <c r="Y37" s="1">
        <v>24</v>
      </c>
      <c r="Z37" s="1">
        <v>24</v>
      </c>
      <c r="AA37" s="1">
        <v>22</v>
      </c>
      <c r="AB37" s="1">
        <v>23</v>
      </c>
      <c r="AC37" s="1">
        <v>25</v>
      </c>
      <c r="AD37" s="1">
        <v>29</v>
      </c>
      <c r="AE37" s="1">
        <v>31</v>
      </c>
      <c r="AF37" s="1">
        <v>29</v>
      </c>
      <c r="AG37" s="9">
        <v>27</v>
      </c>
    </row>
    <row r="38" spans="1:33" x14ac:dyDescent="0.2">
      <c r="A38" s="198">
        <v>2003</v>
      </c>
      <c r="B38" s="78" t="s">
        <v>4</v>
      </c>
      <c r="C38" s="14">
        <v>19</v>
      </c>
      <c r="D38" s="2">
        <v>13</v>
      </c>
      <c r="E38" s="2">
        <v>15</v>
      </c>
      <c r="F38" s="2">
        <v>13</v>
      </c>
      <c r="G38" s="2">
        <v>13</v>
      </c>
      <c r="H38" s="2">
        <v>12</v>
      </c>
      <c r="I38" s="2">
        <v>12</v>
      </c>
      <c r="J38" s="2"/>
      <c r="K38" s="2"/>
      <c r="L38" s="2"/>
      <c r="M38" s="2"/>
      <c r="N38" s="2"/>
      <c r="O38" s="2"/>
      <c r="P38" s="2">
        <v>11</v>
      </c>
      <c r="Q38" s="2"/>
      <c r="R38" s="2"/>
      <c r="S38" s="2"/>
      <c r="T38" s="2"/>
      <c r="U38" s="2"/>
      <c r="V38" s="2">
        <v>17</v>
      </c>
      <c r="W38" s="2">
        <v>18</v>
      </c>
      <c r="X38" s="2">
        <v>20</v>
      </c>
      <c r="Y38" s="2">
        <v>17</v>
      </c>
      <c r="Z38" s="2">
        <v>14</v>
      </c>
      <c r="AA38" s="2">
        <v>15</v>
      </c>
      <c r="AB38" s="2">
        <v>14</v>
      </c>
      <c r="AC38" s="2">
        <v>16</v>
      </c>
      <c r="AD38" s="2">
        <v>20</v>
      </c>
      <c r="AE38" s="2">
        <v>17</v>
      </c>
      <c r="AF38" s="2">
        <v>16</v>
      </c>
      <c r="AG38" s="3">
        <v>16</v>
      </c>
    </row>
    <row r="39" spans="1:33" ht="13.5" thickBot="1" x14ac:dyDescent="0.25">
      <c r="A39" s="199"/>
      <c r="B39" s="79" t="s">
        <v>3</v>
      </c>
      <c r="C39" s="24">
        <v>34</v>
      </c>
      <c r="D39" s="1">
        <v>26</v>
      </c>
      <c r="E39" s="1">
        <v>25</v>
      </c>
      <c r="F39" s="1">
        <v>21</v>
      </c>
      <c r="G39" s="1">
        <v>24</v>
      </c>
      <c r="H39" s="1">
        <v>25</v>
      </c>
      <c r="I39" s="1"/>
      <c r="J39" s="1"/>
      <c r="K39" s="1"/>
      <c r="L39" s="1"/>
      <c r="M39" s="1"/>
      <c r="N39" s="1"/>
      <c r="O39" s="1"/>
      <c r="P39" s="1"/>
      <c r="Q39" s="1"/>
      <c r="R39" s="1">
        <v>33</v>
      </c>
      <c r="S39" s="1"/>
      <c r="T39" s="1"/>
      <c r="U39" s="1">
        <v>30</v>
      </c>
      <c r="V39" s="1">
        <v>31</v>
      </c>
      <c r="W39" s="1">
        <v>34</v>
      </c>
      <c r="X39" s="1">
        <v>35</v>
      </c>
      <c r="Y39" s="1">
        <v>25</v>
      </c>
      <c r="Z39" s="1">
        <v>31</v>
      </c>
      <c r="AA39" s="1">
        <v>26</v>
      </c>
      <c r="AB39" s="1">
        <v>31</v>
      </c>
      <c r="AC39" s="1">
        <v>34</v>
      </c>
      <c r="AD39" s="1">
        <v>27</v>
      </c>
      <c r="AE39" s="1">
        <v>25</v>
      </c>
      <c r="AF39" s="1">
        <v>24</v>
      </c>
      <c r="AG39" s="9">
        <v>20</v>
      </c>
    </row>
    <row r="40" spans="1:33" x14ac:dyDescent="0.2">
      <c r="A40" s="198">
        <v>2004</v>
      </c>
      <c r="B40" s="86" t="s">
        <v>4</v>
      </c>
      <c r="C40" s="14">
        <v>14</v>
      </c>
      <c r="D40" s="2">
        <v>13</v>
      </c>
      <c r="E40" s="2">
        <v>10</v>
      </c>
      <c r="F40" s="2">
        <v>12</v>
      </c>
      <c r="G40" s="2">
        <v>15</v>
      </c>
      <c r="H40" s="2">
        <v>14</v>
      </c>
      <c r="I40" s="2">
        <v>12</v>
      </c>
      <c r="J40" s="2"/>
      <c r="K40" s="2"/>
      <c r="L40" s="2"/>
      <c r="M40" s="2"/>
      <c r="N40" s="25">
        <v>7</v>
      </c>
      <c r="O40" s="2"/>
      <c r="P40" s="2"/>
      <c r="Q40" s="2"/>
      <c r="R40" s="2"/>
      <c r="S40" s="2"/>
      <c r="T40" s="2"/>
      <c r="U40" s="2"/>
      <c r="V40" s="2">
        <v>16</v>
      </c>
      <c r="W40" s="2">
        <v>17</v>
      </c>
      <c r="X40" s="2">
        <v>17</v>
      </c>
      <c r="Y40" s="2">
        <v>18</v>
      </c>
      <c r="Z40" s="2">
        <v>17</v>
      </c>
      <c r="AA40" s="2">
        <v>17</v>
      </c>
      <c r="AB40" s="2">
        <v>16</v>
      </c>
      <c r="AC40" s="2">
        <v>15</v>
      </c>
      <c r="AD40" s="2">
        <v>13</v>
      </c>
      <c r="AE40" s="2">
        <v>11</v>
      </c>
      <c r="AF40" s="2">
        <v>13</v>
      </c>
      <c r="AG40" s="3">
        <v>15</v>
      </c>
    </row>
    <row r="41" spans="1:33" ht="13.5" thickBot="1" x14ac:dyDescent="0.25">
      <c r="A41" s="199"/>
      <c r="B41" s="82" t="s">
        <v>3</v>
      </c>
      <c r="C41" s="24">
        <v>27</v>
      </c>
      <c r="D41" s="1">
        <v>16</v>
      </c>
      <c r="E41" s="1">
        <v>24</v>
      </c>
      <c r="F41" s="1">
        <v>26</v>
      </c>
      <c r="G41" s="1">
        <v>27</v>
      </c>
      <c r="H41" s="1">
        <v>25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>
        <v>31</v>
      </c>
      <c r="U41" s="1"/>
      <c r="V41" s="1">
        <v>31</v>
      </c>
      <c r="W41" s="1">
        <v>32</v>
      </c>
      <c r="X41" s="1">
        <v>30</v>
      </c>
      <c r="Y41" s="1">
        <v>28</v>
      </c>
      <c r="Z41" s="1">
        <v>27</v>
      </c>
      <c r="AA41" s="1">
        <v>26</v>
      </c>
      <c r="AB41" s="1">
        <v>25</v>
      </c>
      <c r="AC41" s="1">
        <v>21</v>
      </c>
      <c r="AD41" s="1">
        <v>18</v>
      </c>
      <c r="AE41" s="1">
        <v>16</v>
      </c>
      <c r="AF41" s="1">
        <v>24</v>
      </c>
      <c r="AG41" s="9">
        <v>29</v>
      </c>
    </row>
    <row r="42" spans="1:33" x14ac:dyDescent="0.2">
      <c r="A42" s="198">
        <v>2005</v>
      </c>
      <c r="B42" s="86" t="s">
        <v>4</v>
      </c>
      <c r="C42" s="14">
        <v>13</v>
      </c>
      <c r="D42" s="2">
        <v>15</v>
      </c>
      <c r="E42" s="2">
        <v>14</v>
      </c>
      <c r="F42" s="2">
        <v>13</v>
      </c>
      <c r="G42" s="2">
        <v>15</v>
      </c>
      <c r="H42" s="2">
        <v>9</v>
      </c>
      <c r="I42" s="2">
        <v>12</v>
      </c>
      <c r="J42" s="2">
        <v>12</v>
      </c>
      <c r="K42" s="2">
        <v>11</v>
      </c>
      <c r="L42" s="2">
        <v>13</v>
      </c>
      <c r="M42" s="2">
        <v>14</v>
      </c>
      <c r="N42" s="2">
        <v>13</v>
      </c>
      <c r="O42" s="2">
        <v>14</v>
      </c>
      <c r="P42" s="2">
        <v>15</v>
      </c>
      <c r="Q42" s="2">
        <v>14</v>
      </c>
      <c r="R42" s="2">
        <v>19</v>
      </c>
      <c r="S42" s="2">
        <v>17</v>
      </c>
      <c r="T42" s="2">
        <v>17</v>
      </c>
      <c r="U42" s="2">
        <v>20</v>
      </c>
      <c r="V42" s="2">
        <v>13</v>
      </c>
      <c r="W42" s="2">
        <v>13</v>
      </c>
      <c r="X42" s="2">
        <v>13</v>
      </c>
      <c r="Y42" s="2">
        <v>13</v>
      </c>
      <c r="Z42" s="2">
        <v>14</v>
      </c>
      <c r="AA42" s="2">
        <v>17</v>
      </c>
      <c r="AB42" s="2">
        <v>16</v>
      </c>
      <c r="AC42" s="2">
        <v>17</v>
      </c>
      <c r="AD42" s="2">
        <v>20</v>
      </c>
      <c r="AE42" s="2">
        <v>20</v>
      </c>
      <c r="AF42" s="2">
        <v>20</v>
      </c>
      <c r="AG42" s="3">
        <v>19</v>
      </c>
    </row>
    <row r="43" spans="1:33" ht="13.5" thickBot="1" x14ac:dyDescent="0.25">
      <c r="A43" s="199"/>
      <c r="B43" s="82" t="s">
        <v>3</v>
      </c>
      <c r="C43" s="24">
        <v>21</v>
      </c>
      <c r="D43" s="1">
        <v>21</v>
      </c>
      <c r="E43" s="1">
        <v>27</v>
      </c>
      <c r="F43" s="1">
        <v>29</v>
      </c>
      <c r="G43" s="1">
        <v>20</v>
      </c>
      <c r="H43" s="1">
        <v>26</v>
      </c>
      <c r="I43" s="1">
        <v>23</v>
      </c>
      <c r="J43" s="76">
        <v>14</v>
      </c>
      <c r="K43" s="1">
        <v>22</v>
      </c>
      <c r="L43" s="1">
        <v>23</v>
      </c>
      <c r="M43" s="1">
        <v>19</v>
      </c>
      <c r="N43" s="1">
        <v>16</v>
      </c>
      <c r="O43" s="1">
        <v>24</v>
      </c>
      <c r="P43" s="1">
        <v>27</v>
      </c>
      <c r="Q43" s="1">
        <v>30</v>
      </c>
      <c r="R43" s="1">
        <v>27</v>
      </c>
      <c r="S43" s="1">
        <v>30</v>
      </c>
      <c r="T43" s="1">
        <v>32</v>
      </c>
      <c r="U43" s="1"/>
      <c r="V43" s="1">
        <v>30</v>
      </c>
      <c r="W43" s="1"/>
      <c r="X43" s="1">
        <v>25</v>
      </c>
      <c r="Y43" s="1">
        <v>21</v>
      </c>
      <c r="Z43" s="1">
        <v>25</v>
      </c>
      <c r="AA43" s="1">
        <v>31</v>
      </c>
      <c r="AB43" s="1">
        <v>26</v>
      </c>
      <c r="AC43" s="1">
        <v>32</v>
      </c>
      <c r="AD43" s="1">
        <v>34</v>
      </c>
      <c r="AE43" s="1">
        <v>34</v>
      </c>
      <c r="AF43" s="1">
        <v>33</v>
      </c>
      <c r="AG43" s="9">
        <v>26</v>
      </c>
    </row>
    <row r="44" spans="1:33" x14ac:dyDescent="0.2">
      <c r="A44" s="198">
        <v>2006</v>
      </c>
      <c r="B44" s="86" t="s">
        <v>4</v>
      </c>
      <c r="C44" s="14">
        <v>15</v>
      </c>
      <c r="D44" s="2">
        <v>14</v>
      </c>
      <c r="E44" s="2">
        <v>15</v>
      </c>
      <c r="F44" s="2">
        <v>13</v>
      </c>
      <c r="G44" s="2">
        <v>15</v>
      </c>
      <c r="H44" s="2">
        <v>17</v>
      </c>
      <c r="I44" s="2">
        <v>16</v>
      </c>
      <c r="J44" s="2">
        <v>15</v>
      </c>
      <c r="K44" s="2">
        <v>16</v>
      </c>
      <c r="L44" s="2">
        <v>18</v>
      </c>
      <c r="M44" s="2">
        <v>18</v>
      </c>
      <c r="N44" s="2">
        <v>18</v>
      </c>
      <c r="O44" s="2">
        <v>18</v>
      </c>
      <c r="P44" s="2">
        <v>20</v>
      </c>
      <c r="Q44" s="2">
        <v>16</v>
      </c>
      <c r="R44" s="2">
        <v>13</v>
      </c>
      <c r="S44" s="2">
        <v>12</v>
      </c>
      <c r="T44" s="2">
        <v>14</v>
      </c>
      <c r="U44" s="2">
        <v>15</v>
      </c>
      <c r="V44" s="2">
        <v>17</v>
      </c>
      <c r="W44" s="2">
        <v>21</v>
      </c>
      <c r="X44" s="2">
        <v>22</v>
      </c>
      <c r="Y44" s="2">
        <v>20</v>
      </c>
      <c r="Z44" s="2">
        <v>22</v>
      </c>
      <c r="AA44" s="2">
        <v>19</v>
      </c>
      <c r="AB44" s="2">
        <v>19</v>
      </c>
      <c r="AC44" s="2">
        <v>19</v>
      </c>
      <c r="AD44" s="2">
        <v>20</v>
      </c>
      <c r="AE44" s="2">
        <v>21</v>
      </c>
      <c r="AF44" s="2">
        <v>19</v>
      </c>
      <c r="AG44" s="3">
        <v>19</v>
      </c>
    </row>
    <row r="45" spans="1:33" ht="13.5" thickBot="1" x14ac:dyDescent="0.25">
      <c r="A45" s="199"/>
      <c r="B45" s="82" t="s">
        <v>3</v>
      </c>
      <c r="C45" s="24">
        <v>21</v>
      </c>
      <c r="D45" s="1">
        <v>22</v>
      </c>
      <c r="E45" s="1">
        <v>23</v>
      </c>
      <c r="F45" s="1">
        <v>27</v>
      </c>
      <c r="G45" s="1">
        <v>28</v>
      </c>
      <c r="H45" s="1">
        <v>30</v>
      </c>
      <c r="I45" s="1">
        <v>30</v>
      </c>
      <c r="J45" s="1">
        <v>28</v>
      </c>
      <c r="K45" s="1">
        <v>32</v>
      </c>
      <c r="L45" s="1">
        <v>30</v>
      </c>
      <c r="M45" s="1">
        <v>32</v>
      </c>
      <c r="N45" s="1">
        <v>31</v>
      </c>
      <c r="O45" s="1">
        <v>31</v>
      </c>
      <c r="P45" s="1">
        <v>30</v>
      </c>
      <c r="Q45" s="1">
        <v>25</v>
      </c>
      <c r="R45" s="1">
        <v>24</v>
      </c>
      <c r="S45" s="1">
        <v>27</v>
      </c>
      <c r="T45" s="1">
        <v>31</v>
      </c>
      <c r="U45" s="1">
        <v>32</v>
      </c>
      <c r="V45" s="1">
        <v>33</v>
      </c>
      <c r="W45" s="1">
        <v>32</v>
      </c>
      <c r="X45" s="1">
        <v>33</v>
      </c>
      <c r="Y45" s="1">
        <v>29</v>
      </c>
      <c r="Z45" s="1">
        <v>31</v>
      </c>
      <c r="AA45" s="1">
        <v>32</v>
      </c>
      <c r="AB45" s="1">
        <v>33</v>
      </c>
      <c r="AC45" s="1">
        <v>32</v>
      </c>
      <c r="AD45" s="1">
        <v>33</v>
      </c>
      <c r="AE45" s="1">
        <v>30</v>
      </c>
      <c r="AF45" s="1">
        <v>30</v>
      </c>
      <c r="AG45" s="9">
        <v>31</v>
      </c>
    </row>
    <row r="46" spans="1:33" x14ac:dyDescent="0.2">
      <c r="A46" s="198">
        <v>2007</v>
      </c>
      <c r="B46" s="86" t="s">
        <v>4</v>
      </c>
      <c r="C46" s="14">
        <v>15</v>
      </c>
      <c r="D46" s="2">
        <v>16</v>
      </c>
      <c r="E46" s="2">
        <v>14</v>
      </c>
      <c r="F46" s="2">
        <v>15</v>
      </c>
      <c r="G46" s="2">
        <v>12</v>
      </c>
      <c r="H46" s="2">
        <v>13</v>
      </c>
      <c r="I46" s="2">
        <v>11</v>
      </c>
      <c r="J46" s="2">
        <v>17</v>
      </c>
      <c r="K46" s="2">
        <v>18</v>
      </c>
      <c r="L46" s="2">
        <v>10</v>
      </c>
      <c r="M46" s="2">
        <v>8</v>
      </c>
      <c r="N46" s="2">
        <v>11</v>
      </c>
      <c r="O46" s="2">
        <v>12</v>
      </c>
      <c r="P46" s="2">
        <v>13</v>
      </c>
      <c r="Q46" s="2">
        <v>20</v>
      </c>
      <c r="R46" s="2">
        <v>20</v>
      </c>
      <c r="S46" s="2">
        <v>22</v>
      </c>
      <c r="T46" s="2">
        <v>21</v>
      </c>
      <c r="U46" s="2">
        <v>22</v>
      </c>
      <c r="V46" s="2">
        <v>22</v>
      </c>
      <c r="W46" s="2">
        <v>22</v>
      </c>
      <c r="X46" s="2">
        <v>21</v>
      </c>
      <c r="Y46" s="2">
        <v>16</v>
      </c>
      <c r="Z46" s="2">
        <v>20</v>
      </c>
      <c r="AA46" s="2">
        <v>12</v>
      </c>
      <c r="AB46" s="2">
        <v>16</v>
      </c>
      <c r="AC46" s="2">
        <v>20</v>
      </c>
      <c r="AD46" s="2">
        <v>19</v>
      </c>
      <c r="AE46" s="2">
        <v>15</v>
      </c>
      <c r="AF46" s="2">
        <v>12</v>
      </c>
      <c r="AG46" s="3">
        <v>9</v>
      </c>
    </row>
    <row r="47" spans="1:33" ht="13.5" thickBot="1" x14ac:dyDescent="0.25">
      <c r="A47" s="199"/>
      <c r="B47" s="82" t="s">
        <v>3</v>
      </c>
      <c r="C47" s="24">
        <v>30</v>
      </c>
      <c r="D47" s="1">
        <v>29</v>
      </c>
      <c r="E47" s="1">
        <v>26</v>
      </c>
      <c r="F47" s="1">
        <v>16</v>
      </c>
      <c r="G47" s="1">
        <v>20</v>
      </c>
      <c r="H47" s="1">
        <v>24</v>
      </c>
      <c r="I47" s="1">
        <v>29</v>
      </c>
      <c r="J47" s="1">
        <v>29</v>
      </c>
      <c r="K47" s="1">
        <v>26</v>
      </c>
      <c r="L47" s="1">
        <v>20</v>
      </c>
      <c r="M47" s="1">
        <v>22</v>
      </c>
      <c r="N47" s="1">
        <v>21</v>
      </c>
      <c r="O47" s="1">
        <v>27</v>
      </c>
      <c r="P47" s="1">
        <v>32</v>
      </c>
      <c r="Q47" s="1">
        <v>34</v>
      </c>
      <c r="R47" s="1">
        <v>34</v>
      </c>
      <c r="S47" s="1">
        <v>35</v>
      </c>
      <c r="T47" s="1">
        <v>34</v>
      </c>
      <c r="U47" s="1">
        <v>35</v>
      </c>
      <c r="V47" s="160">
        <v>37</v>
      </c>
      <c r="W47" s="1">
        <v>33</v>
      </c>
      <c r="X47" s="1">
        <v>30</v>
      </c>
      <c r="Y47" s="1">
        <v>31</v>
      </c>
      <c r="Z47" s="1">
        <v>27</v>
      </c>
      <c r="AA47" s="1">
        <v>27</v>
      </c>
      <c r="AB47" s="1">
        <v>30</v>
      </c>
      <c r="AC47" s="1">
        <v>29</v>
      </c>
      <c r="AD47" s="1">
        <v>28</v>
      </c>
      <c r="AE47" s="1">
        <v>26</v>
      </c>
      <c r="AF47" s="1">
        <v>20</v>
      </c>
      <c r="AG47" s="9">
        <v>22</v>
      </c>
    </row>
    <row r="48" spans="1:33" x14ac:dyDescent="0.2">
      <c r="A48" s="198">
        <v>2008</v>
      </c>
      <c r="B48" s="86" t="s">
        <v>4</v>
      </c>
      <c r="C48" s="14">
        <v>16</v>
      </c>
      <c r="D48" s="2">
        <v>16</v>
      </c>
      <c r="E48" s="2">
        <v>19</v>
      </c>
      <c r="F48" s="2">
        <v>18</v>
      </c>
      <c r="G48" s="2">
        <v>12</v>
      </c>
      <c r="H48" s="2">
        <v>12</v>
      </c>
      <c r="I48" s="2">
        <v>18</v>
      </c>
      <c r="J48" s="2">
        <v>12</v>
      </c>
      <c r="K48" s="2">
        <v>12</v>
      </c>
      <c r="L48" s="2">
        <v>14</v>
      </c>
      <c r="M48" s="2">
        <v>16</v>
      </c>
      <c r="N48" s="2">
        <v>17</v>
      </c>
      <c r="O48" s="2">
        <v>15</v>
      </c>
      <c r="P48" s="2">
        <v>13</v>
      </c>
      <c r="Q48" s="2">
        <v>12</v>
      </c>
      <c r="R48" s="2">
        <v>17</v>
      </c>
      <c r="S48" s="2">
        <v>15</v>
      </c>
      <c r="T48" s="2">
        <v>12</v>
      </c>
      <c r="U48" s="2">
        <v>13</v>
      </c>
      <c r="V48" s="2">
        <v>13</v>
      </c>
      <c r="W48" s="2">
        <v>14</v>
      </c>
      <c r="X48" s="2">
        <v>10</v>
      </c>
      <c r="Y48" s="2">
        <v>10</v>
      </c>
      <c r="Z48" s="2">
        <v>11</v>
      </c>
      <c r="AA48" s="2">
        <v>14</v>
      </c>
      <c r="AB48" s="2">
        <v>16</v>
      </c>
      <c r="AC48" s="2">
        <v>17</v>
      </c>
      <c r="AD48" s="2">
        <v>16</v>
      </c>
      <c r="AE48" s="2">
        <v>16</v>
      </c>
      <c r="AF48" s="2">
        <v>18</v>
      </c>
      <c r="AG48" s="3">
        <v>17</v>
      </c>
    </row>
    <row r="49" spans="1:33" ht="13.5" thickBot="1" x14ac:dyDescent="0.25">
      <c r="A49" s="199"/>
      <c r="B49" s="82" t="s">
        <v>3</v>
      </c>
      <c r="C49" s="24">
        <v>30</v>
      </c>
      <c r="D49" s="1">
        <v>30</v>
      </c>
      <c r="E49" s="1">
        <v>31</v>
      </c>
      <c r="F49" s="1">
        <v>27</v>
      </c>
      <c r="G49" s="1">
        <v>27</v>
      </c>
      <c r="H49" s="1">
        <v>31</v>
      </c>
      <c r="I49" s="1">
        <v>28</v>
      </c>
      <c r="J49" s="1">
        <v>21</v>
      </c>
      <c r="K49" s="1">
        <v>24</v>
      </c>
      <c r="L49" s="1">
        <v>27</v>
      </c>
      <c r="M49" s="1">
        <v>31</v>
      </c>
      <c r="N49" s="1">
        <v>31</v>
      </c>
      <c r="O49" s="1">
        <v>29</v>
      </c>
      <c r="P49" s="1">
        <v>18</v>
      </c>
      <c r="Q49" s="1">
        <v>23</v>
      </c>
      <c r="R49" s="1">
        <v>29</v>
      </c>
      <c r="S49" s="1">
        <v>22</v>
      </c>
      <c r="T49" s="1">
        <v>22</v>
      </c>
      <c r="U49" s="1">
        <v>26</v>
      </c>
      <c r="V49" s="1">
        <v>26</v>
      </c>
      <c r="W49" s="1">
        <v>21</v>
      </c>
      <c r="X49" s="1">
        <v>22</v>
      </c>
      <c r="Y49" s="1">
        <v>13</v>
      </c>
      <c r="Z49" s="1">
        <v>19</v>
      </c>
      <c r="AA49" s="1">
        <v>24</v>
      </c>
      <c r="AB49" s="1">
        <v>25</v>
      </c>
      <c r="AC49" s="1">
        <v>27</v>
      </c>
      <c r="AD49" s="1">
        <v>29</v>
      </c>
      <c r="AE49" s="1">
        <v>29</v>
      </c>
      <c r="AF49" s="1">
        <v>29</v>
      </c>
      <c r="AG49" s="9">
        <v>28</v>
      </c>
    </row>
    <row r="50" spans="1:33" x14ac:dyDescent="0.2">
      <c r="A50" s="198">
        <v>2009</v>
      </c>
      <c r="B50" s="86" t="s">
        <v>4</v>
      </c>
      <c r="C50" s="14">
        <v>18</v>
      </c>
      <c r="D50" s="2">
        <v>17</v>
      </c>
      <c r="E50" s="2">
        <v>15</v>
      </c>
      <c r="F50" s="2">
        <v>18</v>
      </c>
      <c r="G50" s="2">
        <v>18</v>
      </c>
      <c r="H50" s="2">
        <v>16</v>
      </c>
      <c r="I50" s="2">
        <v>14</v>
      </c>
      <c r="J50" s="2">
        <v>13</v>
      </c>
      <c r="K50" s="2">
        <v>12</v>
      </c>
      <c r="L50" s="2">
        <v>13</v>
      </c>
      <c r="M50" s="2">
        <v>9</v>
      </c>
      <c r="N50" s="2">
        <v>11</v>
      </c>
      <c r="O50" s="2">
        <v>17</v>
      </c>
      <c r="P50" s="2">
        <v>17</v>
      </c>
      <c r="Q50" s="2">
        <v>18</v>
      </c>
      <c r="R50" s="2">
        <v>18</v>
      </c>
      <c r="S50" s="2">
        <v>17</v>
      </c>
      <c r="T50" s="2">
        <v>11</v>
      </c>
      <c r="U50" s="2">
        <v>11</v>
      </c>
      <c r="V50" s="2">
        <v>12</v>
      </c>
      <c r="W50" s="2">
        <v>13</v>
      </c>
      <c r="X50" s="2">
        <v>20</v>
      </c>
      <c r="Y50" s="2">
        <v>20</v>
      </c>
      <c r="Z50" s="2">
        <v>18</v>
      </c>
      <c r="AA50" s="2">
        <v>13</v>
      </c>
      <c r="AB50" s="2">
        <v>13</v>
      </c>
      <c r="AC50" s="2">
        <v>12</v>
      </c>
      <c r="AD50" s="2">
        <v>14</v>
      </c>
      <c r="AE50" s="2">
        <v>15</v>
      </c>
      <c r="AF50" s="2">
        <v>16</v>
      </c>
      <c r="AG50" s="3">
        <v>18</v>
      </c>
    </row>
    <row r="51" spans="1:33" ht="13.5" thickBot="1" x14ac:dyDescent="0.25">
      <c r="A51" s="199"/>
      <c r="B51" s="82" t="s">
        <v>3</v>
      </c>
      <c r="C51" s="15">
        <v>29</v>
      </c>
      <c r="D51" s="4">
        <v>30</v>
      </c>
      <c r="E51" s="4">
        <v>29</v>
      </c>
      <c r="F51" s="4">
        <v>31</v>
      </c>
      <c r="G51" s="4">
        <v>29</v>
      </c>
      <c r="H51" s="4">
        <v>25</v>
      </c>
      <c r="I51" s="4">
        <v>26</v>
      </c>
      <c r="J51" s="4">
        <v>25</v>
      </c>
      <c r="K51" s="4">
        <v>22</v>
      </c>
      <c r="L51" s="4">
        <v>22</v>
      </c>
      <c r="M51" s="4">
        <v>22</v>
      </c>
      <c r="N51" s="4">
        <v>29</v>
      </c>
      <c r="O51" s="4">
        <v>27</v>
      </c>
      <c r="P51" s="4">
        <v>31</v>
      </c>
      <c r="Q51" s="4">
        <v>30</v>
      </c>
      <c r="R51" s="4">
        <v>31</v>
      </c>
      <c r="S51" s="4">
        <v>32</v>
      </c>
      <c r="T51" s="4">
        <v>20</v>
      </c>
      <c r="U51" s="4">
        <v>24</v>
      </c>
      <c r="V51" s="4">
        <v>23</v>
      </c>
      <c r="W51" s="4">
        <v>29</v>
      </c>
      <c r="X51" s="4">
        <v>32</v>
      </c>
      <c r="Y51" s="4">
        <v>33</v>
      </c>
      <c r="Z51" s="4">
        <v>30</v>
      </c>
      <c r="AA51" s="4">
        <v>24</v>
      </c>
      <c r="AB51" s="4">
        <v>25</v>
      </c>
      <c r="AC51" s="4">
        <v>28</v>
      </c>
      <c r="AD51" s="4">
        <v>25</v>
      </c>
      <c r="AE51" s="4">
        <v>29</v>
      </c>
      <c r="AF51" s="4">
        <v>31</v>
      </c>
      <c r="AG51" s="5">
        <v>26</v>
      </c>
    </row>
    <row r="52" spans="1:33" x14ac:dyDescent="0.2">
      <c r="A52" s="198">
        <v>2010</v>
      </c>
      <c r="B52" s="86" t="s">
        <v>4</v>
      </c>
      <c r="C52" s="14">
        <v>18</v>
      </c>
      <c r="D52" s="2">
        <v>18</v>
      </c>
      <c r="E52" s="2">
        <v>18</v>
      </c>
      <c r="F52" s="2">
        <v>17</v>
      </c>
      <c r="G52" s="2">
        <v>19</v>
      </c>
      <c r="H52" s="2">
        <v>19</v>
      </c>
      <c r="I52" s="2">
        <v>13</v>
      </c>
      <c r="J52" s="2">
        <v>12</v>
      </c>
      <c r="K52" s="2">
        <v>13</v>
      </c>
      <c r="L52" s="2">
        <v>15</v>
      </c>
      <c r="M52" s="2">
        <v>17</v>
      </c>
      <c r="N52" s="2">
        <v>20</v>
      </c>
      <c r="O52" s="2">
        <v>21</v>
      </c>
      <c r="P52" s="2">
        <v>19</v>
      </c>
      <c r="Q52" s="2">
        <v>21</v>
      </c>
      <c r="R52" s="2">
        <v>19</v>
      </c>
      <c r="S52" s="2">
        <v>21</v>
      </c>
      <c r="T52" s="2">
        <v>16</v>
      </c>
      <c r="U52" s="2">
        <v>8</v>
      </c>
      <c r="V52" s="2">
        <v>15</v>
      </c>
      <c r="W52" s="2">
        <v>18</v>
      </c>
      <c r="X52" s="2">
        <v>20</v>
      </c>
      <c r="Y52" s="2">
        <v>21</v>
      </c>
      <c r="Z52" s="2">
        <v>16</v>
      </c>
      <c r="AA52" s="2">
        <v>11</v>
      </c>
      <c r="AB52" s="2">
        <v>11</v>
      </c>
      <c r="AC52" s="2">
        <v>14</v>
      </c>
      <c r="AD52" s="2">
        <v>15</v>
      </c>
      <c r="AE52" s="2">
        <v>15</v>
      </c>
      <c r="AF52" s="2">
        <v>12</v>
      </c>
      <c r="AG52" s="3">
        <v>13</v>
      </c>
    </row>
    <row r="53" spans="1:33" ht="13.5" thickBot="1" x14ac:dyDescent="0.25">
      <c r="A53" s="199"/>
      <c r="B53" s="82" t="s">
        <v>3</v>
      </c>
      <c r="C53" s="15">
        <v>32</v>
      </c>
      <c r="D53" s="4">
        <v>33</v>
      </c>
      <c r="E53" s="4">
        <v>33</v>
      </c>
      <c r="F53" s="4">
        <v>32</v>
      </c>
      <c r="G53" s="4">
        <v>29</v>
      </c>
      <c r="H53" s="4">
        <v>29</v>
      </c>
      <c r="I53" s="4">
        <v>25</v>
      </c>
      <c r="J53" s="4">
        <v>29</v>
      </c>
      <c r="K53" s="4">
        <v>33</v>
      </c>
      <c r="L53" s="4">
        <v>34</v>
      </c>
      <c r="M53" s="4">
        <v>36</v>
      </c>
      <c r="N53" s="4">
        <v>36</v>
      </c>
      <c r="O53" s="4">
        <v>30</v>
      </c>
      <c r="P53" s="62">
        <v>36.5</v>
      </c>
      <c r="Q53" s="4">
        <v>33</v>
      </c>
      <c r="R53" s="4">
        <v>34</v>
      </c>
      <c r="S53" s="62">
        <v>36.5</v>
      </c>
      <c r="T53" s="4">
        <v>26</v>
      </c>
      <c r="U53" s="4">
        <v>26</v>
      </c>
      <c r="V53" s="4">
        <v>31</v>
      </c>
      <c r="W53" s="4">
        <v>34</v>
      </c>
      <c r="X53" s="4">
        <v>34</v>
      </c>
      <c r="Y53" s="4">
        <v>30</v>
      </c>
      <c r="Z53" s="4">
        <v>24</v>
      </c>
      <c r="AA53" s="4">
        <v>17</v>
      </c>
      <c r="AB53" s="4">
        <v>20</v>
      </c>
      <c r="AC53" s="4">
        <v>27</v>
      </c>
      <c r="AD53" s="4">
        <v>29</v>
      </c>
      <c r="AE53" s="4">
        <v>25</v>
      </c>
      <c r="AF53" s="4">
        <v>20</v>
      </c>
      <c r="AG53" s="5">
        <v>26</v>
      </c>
    </row>
    <row r="54" spans="1:33" x14ac:dyDescent="0.2">
      <c r="A54" s="198">
        <v>2011</v>
      </c>
      <c r="B54" s="86" t="s">
        <v>4</v>
      </c>
      <c r="C54" s="16">
        <v>11.7</v>
      </c>
      <c r="D54" s="17">
        <v>8.6</v>
      </c>
      <c r="E54" s="17">
        <v>8.6999999999999993</v>
      </c>
      <c r="F54" s="17">
        <v>13.1</v>
      </c>
      <c r="G54" s="17">
        <v>15.1</v>
      </c>
      <c r="H54" s="17">
        <v>13.2</v>
      </c>
      <c r="I54" s="17">
        <v>16.100000000000001</v>
      </c>
      <c r="J54" s="17">
        <v>19.7</v>
      </c>
      <c r="K54" s="17">
        <v>14.9</v>
      </c>
      <c r="L54" s="17">
        <v>20.2</v>
      </c>
      <c r="M54" s="17">
        <v>19.399999999999999</v>
      </c>
      <c r="N54" s="17">
        <v>14.1</v>
      </c>
      <c r="O54" s="17">
        <v>20.5</v>
      </c>
      <c r="P54" s="17">
        <v>20.2</v>
      </c>
      <c r="Q54" s="17">
        <v>13.1</v>
      </c>
      <c r="R54" s="17">
        <v>14.6</v>
      </c>
      <c r="S54" s="17">
        <v>15.5</v>
      </c>
      <c r="T54" s="17">
        <v>13.5</v>
      </c>
      <c r="U54" s="17"/>
      <c r="V54" s="17"/>
      <c r="W54" s="17"/>
      <c r="X54" s="17">
        <v>11.9</v>
      </c>
      <c r="Y54" s="17">
        <v>14.8</v>
      </c>
      <c r="Z54" s="17">
        <v>9.8000000000000007</v>
      </c>
      <c r="AA54" s="17">
        <v>10.5</v>
      </c>
      <c r="AB54" s="17">
        <v>12.4</v>
      </c>
      <c r="AC54" s="17">
        <v>11</v>
      </c>
      <c r="AD54" s="17">
        <v>13.8</v>
      </c>
      <c r="AE54" s="17">
        <v>13.9</v>
      </c>
      <c r="AF54" s="17">
        <v>14.1</v>
      </c>
      <c r="AG54" s="18">
        <v>12.5</v>
      </c>
    </row>
    <row r="55" spans="1:33" ht="13.5" thickBot="1" x14ac:dyDescent="0.25">
      <c r="A55" s="199"/>
      <c r="B55" s="85" t="s">
        <v>3</v>
      </c>
      <c r="C55" s="19">
        <v>23.8</v>
      </c>
      <c r="D55" s="20">
        <v>21.7</v>
      </c>
      <c r="E55" s="20">
        <v>18.399999999999999</v>
      </c>
      <c r="F55" s="20">
        <v>26.1</v>
      </c>
      <c r="G55" s="20">
        <v>22.1</v>
      </c>
      <c r="H55" s="20">
        <v>26.9</v>
      </c>
      <c r="I55" s="20">
        <v>30.8</v>
      </c>
      <c r="J55" s="20">
        <v>26.9</v>
      </c>
      <c r="K55" s="20">
        <v>32.4</v>
      </c>
      <c r="L55" s="20">
        <v>32.4</v>
      </c>
      <c r="M55" s="20">
        <v>26.9</v>
      </c>
      <c r="N55" s="20">
        <v>30.8</v>
      </c>
      <c r="O55" s="20">
        <v>31.5</v>
      </c>
      <c r="P55" s="20">
        <v>26.7</v>
      </c>
      <c r="Q55" s="20">
        <v>22.1</v>
      </c>
      <c r="R55" s="20">
        <v>26.9</v>
      </c>
      <c r="S55" s="20">
        <v>30.4</v>
      </c>
      <c r="T55" s="20"/>
      <c r="U55" s="20">
        <v>25.6</v>
      </c>
      <c r="V55" s="20"/>
      <c r="W55" s="20"/>
      <c r="X55" s="20"/>
      <c r="Y55" s="20">
        <v>20.5</v>
      </c>
      <c r="Z55" s="89">
        <v>14.2</v>
      </c>
      <c r="AA55" s="20">
        <v>15.2</v>
      </c>
      <c r="AB55" s="20">
        <v>19</v>
      </c>
      <c r="AC55" s="20">
        <v>24.5</v>
      </c>
      <c r="AD55" s="20">
        <v>20</v>
      </c>
      <c r="AE55" s="20">
        <v>23.4</v>
      </c>
      <c r="AF55" s="20">
        <v>23.4</v>
      </c>
      <c r="AG55" s="21">
        <v>21.5</v>
      </c>
    </row>
    <row r="56" spans="1:33" x14ac:dyDescent="0.2">
      <c r="A56" s="198">
        <v>2012</v>
      </c>
      <c r="B56" s="86" t="s">
        <v>4</v>
      </c>
      <c r="C56" s="16">
        <v>21.5</v>
      </c>
      <c r="D56" s="17">
        <v>18.8</v>
      </c>
      <c r="E56" s="17"/>
      <c r="F56" s="17">
        <v>15.7</v>
      </c>
      <c r="G56" s="17"/>
      <c r="H56" s="17"/>
      <c r="I56" s="17"/>
      <c r="J56" s="17"/>
      <c r="K56" s="17">
        <v>14.6</v>
      </c>
      <c r="L56" s="17">
        <v>15.9</v>
      </c>
      <c r="M56" s="17">
        <v>16.100000000000001</v>
      </c>
      <c r="N56" s="17">
        <v>14.3</v>
      </c>
      <c r="O56" s="17">
        <v>12.1</v>
      </c>
      <c r="P56" s="17">
        <v>13</v>
      </c>
      <c r="Q56" s="17">
        <v>11.8</v>
      </c>
      <c r="R56" s="17">
        <v>11.1</v>
      </c>
      <c r="S56" s="17">
        <v>10.4</v>
      </c>
      <c r="T56" s="17">
        <v>12.8</v>
      </c>
      <c r="U56" s="17">
        <v>17.399999999999999</v>
      </c>
      <c r="V56" s="17">
        <v>13.2</v>
      </c>
      <c r="W56" s="17">
        <v>12.8</v>
      </c>
      <c r="X56" s="17">
        <v>11.4</v>
      </c>
      <c r="Y56" s="17">
        <v>10.5</v>
      </c>
      <c r="Z56" s="17">
        <v>14.4</v>
      </c>
      <c r="AA56" s="17">
        <v>16</v>
      </c>
      <c r="AB56" s="17">
        <v>17.100000000000001</v>
      </c>
      <c r="AC56" s="17">
        <v>16</v>
      </c>
      <c r="AD56" s="17">
        <v>18.100000000000001</v>
      </c>
      <c r="AE56" s="17">
        <v>15.5</v>
      </c>
      <c r="AF56" s="17">
        <v>15.7</v>
      </c>
      <c r="AG56" s="18">
        <v>13.7</v>
      </c>
    </row>
    <row r="57" spans="1:33" ht="13.5" thickBot="1" x14ac:dyDescent="0.25">
      <c r="A57" s="210"/>
      <c r="B57" s="85" t="s">
        <v>3</v>
      </c>
      <c r="C57" s="19">
        <v>34.1</v>
      </c>
      <c r="D57" s="20"/>
      <c r="E57" s="20"/>
      <c r="F57" s="20"/>
      <c r="G57" s="20"/>
      <c r="H57" s="20">
        <v>35.200000000000003</v>
      </c>
      <c r="I57" s="20"/>
      <c r="J57" s="20"/>
      <c r="K57" s="20">
        <v>27.9</v>
      </c>
      <c r="L57" s="20">
        <v>30.9</v>
      </c>
      <c r="M57" s="20">
        <v>27.9</v>
      </c>
      <c r="N57" s="20">
        <v>22.3</v>
      </c>
      <c r="O57" s="20">
        <v>15.9</v>
      </c>
      <c r="P57" s="20">
        <v>25.9</v>
      </c>
      <c r="Q57" s="20">
        <v>21.4</v>
      </c>
      <c r="R57" s="20">
        <v>21.9</v>
      </c>
      <c r="S57" s="20">
        <v>24.4</v>
      </c>
      <c r="T57" s="20">
        <v>26.5</v>
      </c>
      <c r="U57" s="20">
        <v>29.5</v>
      </c>
      <c r="V57" s="20">
        <v>23.1</v>
      </c>
      <c r="W57" s="20">
        <v>19.7</v>
      </c>
      <c r="X57" s="20">
        <v>20.100000000000001</v>
      </c>
      <c r="Y57" s="20">
        <v>23.4</v>
      </c>
      <c r="Z57" s="20">
        <v>28.2</v>
      </c>
      <c r="AA57" s="20">
        <v>26.7</v>
      </c>
      <c r="AB57" s="20">
        <v>26.7</v>
      </c>
      <c r="AC57" s="20">
        <v>30.1</v>
      </c>
      <c r="AD57" s="20">
        <v>30.4</v>
      </c>
      <c r="AE57" s="20">
        <v>26.4</v>
      </c>
      <c r="AF57" s="20">
        <v>24.1</v>
      </c>
      <c r="AG57" s="21">
        <v>26.9</v>
      </c>
    </row>
    <row r="58" spans="1:33" x14ac:dyDescent="0.2">
      <c r="A58" s="196">
        <v>2013</v>
      </c>
      <c r="B58" s="86" t="s">
        <v>4</v>
      </c>
      <c r="C58" s="16">
        <v>9.8000000000000007</v>
      </c>
      <c r="D58" s="17">
        <v>11.8</v>
      </c>
      <c r="E58" s="17">
        <v>15.1</v>
      </c>
      <c r="F58" s="17">
        <v>15.1</v>
      </c>
      <c r="G58" s="17">
        <v>18</v>
      </c>
      <c r="H58" s="17">
        <v>16.8</v>
      </c>
      <c r="I58" s="17">
        <v>15.8</v>
      </c>
      <c r="J58" s="17">
        <v>15.7</v>
      </c>
      <c r="K58" s="17">
        <v>15.9</v>
      </c>
      <c r="L58" s="17">
        <v>15.7</v>
      </c>
      <c r="M58" s="17">
        <v>15.4</v>
      </c>
      <c r="N58" s="17">
        <v>10.7</v>
      </c>
      <c r="O58" s="17">
        <v>11.5</v>
      </c>
      <c r="P58" s="17">
        <v>12.2</v>
      </c>
      <c r="Q58" s="17">
        <v>14.3</v>
      </c>
      <c r="R58" s="17">
        <v>12.1</v>
      </c>
      <c r="S58" s="17">
        <v>13.4</v>
      </c>
      <c r="T58" s="17">
        <v>15.9</v>
      </c>
      <c r="U58" s="17">
        <v>15.7</v>
      </c>
      <c r="V58" s="17">
        <v>17.5</v>
      </c>
      <c r="W58" s="17">
        <v>14.8</v>
      </c>
      <c r="X58" s="17">
        <v>13.4</v>
      </c>
      <c r="Y58" s="17"/>
      <c r="Z58" s="17"/>
      <c r="AA58" s="17"/>
      <c r="AB58" s="17"/>
      <c r="AC58" s="17"/>
      <c r="AD58" s="17">
        <v>21.8</v>
      </c>
      <c r="AE58" s="17">
        <v>21.8</v>
      </c>
      <c r="AF58" s="17">
        <v>18.2</v>
      </c>
      <c r="AG58" s="18">
        <v>15.7</v>
      </c>
    </row>
    <row r="59" spans="1:33" ht="13.5" thickBot="1" x14ac:dyDescent="0.25">
      <c r="A59" s="197"/>
      <c r="B59" s="85" t="s">
        <v>3</v>
      </c>
      <c r="C59" s="19">
        <v>25.1</v>
      </c>
      <c r="D59" s="20">
        <v>28.5</v>
      </c>
      <c r="E59" s="20">
        <v>29.1</v>
      </c>
      <c r="F59" s="20">
        <v>28.5</v>
      </c>
      <c r="G59" s="20">
        <v>26.7</v>
      </c>
      <c r="H59" s="20">
        <v>25.3</v>
      </c>
      <c r="I59" s="20">
        <v>26.7</v>
      </c>
      <c r="J59" s="20">
        <v>26.7</v>
      </c>
      <c r="K59" s="20">
        <v>29.4</v>
      </c>
      <c r="L59" s="20">
        <v>28.8</v>
      </c>
      <c r="M59" s="20">
        <v>22.7</v>
      </c>
      <c r="N59" s="20">
        <v>24.3</v>
      </c>
      <c r="O59" s="20">
        <v>25.6</v>
      </c>
      <c r="P59" s="20">
        <v>26.1</v>
      </c>
      <c r="Q59" s="20">
        <v>25.5</v>
      </c>
      <c r="R59" s="20">
        <v>26.7</v>
      </c>
      <c r="S59" s="20">
        <v>30.2</v>
      </c>
      <c r="T59" s="20">
        <v>30.8</v>
      </c>
      <c r="U59" s="20">
        <v>30.4</v>
      </c>
      <c r="V59" s="20">
        <v>27.8</v>
      </c>
      <c r="W59" s="20"/>
      <c r="X59" s="20"/>
      <c r="Y59" s="20"/>
      <c r="Z59" s="20"/>
      <c r="AA59" s="20"/>
      <c r="AB59" s="20">
        <v>34</v>
      </c>
      <c r="AC59" s="20"/>
      <c r="AD59" s="20">
        <v>33.1</v>
      </c>
      <c r="AE59" s="20">
        <v>32.700000000000003</v>
      </c>
      <c r="AF59" s="20">
        <v>27.8</v>
      </c>
      <c r="AG59" s="21">
        <v>28.8</v>
      </c>
    </row>
    <row r="60" spans="1:33" x14ac:dyDescent="0.2">
      <c r="A60" s="196">
        <v>2014</v>
      </c>
      <c r="B60" s="86" t="s">
        <v>4</v>
      </c>
      <c r="C60" s="108">
        <v>10.199999999999999</v>
      </c>
      <c r="D60" s="90">
        <v>12.9</v>
      </c>
      <c r="E60" s="90">
        <v>12</v>
      </c>
      <c r="F60" s="90">
        <v>14.2</v>
      </c>
      <c r="G60" s="90">
        <v>16.8</v>
      </c>
      <c r="H60" s="90">
        <v>14.9</v>
      </c>
      <c r="I60" s="90">
        <v>17.3</v>
      </c>
      <c r="J60" s="90"/>
      <c r="K60" s="90"/>
      <c r="L60" s="90">
        <v>9.5</v>
      </c>
      <c r="M60" s="90"/>
      <c r="N60" s="90"/>
      <c r="O60" s="90"/>
      <c r="P60" s="90">
        <v>13.9</v>
      </c>
      <c r="Q60" s="90">
        <v>17.5</v>
      </c>
      <c r="R60" s="90">
        <v>17.8</v>
      </c>
      <c r="S60" s="90">
        <v>17.2</v>
      </c>
      <c r="T60" s="90">
        <v>17.5</v>
      </c>
      <c r="U60" s="90">
        <v>16.600000000000001</v>
      </c>
      <c r="V60" s="90">
        <v>17.600000000000001</v>
      </c>
      <c r="W60" s="90"/>
      <c r="X60" s="90"/>
      <c r="Y60" s="90"/>
      <c r="Z60" s="90"/>
      <c r="AA60" s="90"/>
      <c r="AB60" s="90">
        <v>14.1</v>
      </c>
      <c r="AC60" s="90">
        <v>16.3</v>
      </c>
      <c r="AD60" s="90">
        <v>17.2</v>
      </c>
      <c r="AE60" s="90">
        <v>15.4</v>
      </c>
      <c r="AF60" s="90">
        <v>16.2</v>
      </c>
      <c r="AG60" s="96">
        <v>17.100000000000001</v>
      </c>
    </row>
    <row r="61" spans="1:33" ht="13.5" thickBot="1" x14ac:dyDescent="0.25">
      <c r="A61" s="197"/>
      <c r="B61" s="85" t="s">
        <v>3</v>
      </c>
      <c r="C61" s="19">
        <v>23.9</v>
      </c>
      <c r="D61" s="20">
        <v>24.9</v>
      </c>
      <c r="E61" s="20">
        <v>25.9</v>
      </c>
      <c r="F61" s="20">
        <v>27.8</v>
      </c>
      <c r="G61" s="20">
        <v>25.7</v>
      </c>
      <c r="H61" s="20">
        <v>31.5</v>
      </c>
      <c r="I61" s="20">
        <v>31.8</v>
      </c>
      <c r="J61" s="20"/>
      <c r="K61" s="20"/>
      <c r="L61" s="20"/>
      <c r="M61" s="20"/>
      <c r="N61" s="20"/>
      <c r="O61" s="20"/>
      <c r="P61" s="20">
        <v>23.8</v>
      </c>
      <c r="Q61" s="20">
        <v>28</v>
      </c>
      <c r="R61" s="20">
        <v>29.5</v>
      </c>
      <c r="S61" s="20">
        <v>29.1</v>
      </c>
      <c r="T61" s="20">
        <v>29.2</v>
      </c>
      <c r="U61" s="20">
        <v>29.7</v>
      </c>
      <c r="V61" s="20">
        <v>32.5</v>
      </c>
      <c r="W61" s="20"/>
      <c r="X61" s="20"/>
      <c r="Y61" s="20"/>
      <c r="Z61" s="20"/>
      <c r="AA61" s="20"/>
      <c r="AB61" s="20"/>
      <c r="AC61" s="20">
        <v>26.6</v>
      </c>
      <c r="AD61" s="20">
        <v>22.6</v>
      </c>
      <c r="AE61" s="20">
        <v>27.4</v>
      </c>
      <c r="AF61" s="20">
        <v>26.5</v>
      </c>
      <c r="AG61" s="21">
        <v>26</v>
      </c>
    </row>
    <row r="62" spans="1:33" x14ac:dyDescent="0.2">
      <c r="A62" s="196">
        <v>2015</v>
      </c>
      <c r="B62" s="86" t="s">
        <v>4</v>
      </c>
      <c r="C62" s="108">
        <v>16.899999999999999</v>
      </c>
      <c r="D62" s="90">
        <v>17.2</v>
      </c>
      <c r="E62" s="90">
        <v>17.7</v>
      </c>
      <c r="F62" s="90">
        <v>17.8</v>
      </c>
      <c r="G62" s="90">
        <v>17.2</v>
      </c>
      <c r="H62" s="90">
        <v>18.2</v>
      </c>
      <c r="I62" s="90">
        <v>19.5</v>
      </c>
      <c r="J62" s="90">
        <v>22.2</v>
      </c>
      <c r="K62" s="90">
        <v>12.2</v>
      </c>
      <c r="L62" s="90">
        <v>9.3000000000000007</v>
      </c>
      <c r="M62" s="90">
        <v>9.4</v>
      </c>
      <c r="N62" s="90">
        <v>14.3</v>
      </c>
      <c r="O62" s="90">
        <v>16.899999999999999</v>
      </c>
      <c r="P62" s="90">
        <v>15.9</v>
      </c>
      <c r="Q62" s="90">
        <v>16.899999999999999</v>
      </c>
      <c r="R62" s="90">
        <v>18.3</v>
      </c>
      <c r="S62" s="90">
        <v>22</v>
      </c>
      <c r="T62" s="90">
        <v>19.899999999999999</v>
      </c>
      <c r="U62" s="90">
        <v>19.8</v>
      </c>
      <c r="V62" s="90">
        <v>21.6</v>
      </c>
      <c r="W62" s="90">
        <v>18.899999999999999</v>
      </c>
      <c r="X62" s="90">
        <v>21.4</v>
      </c>
      <c r="Y62" s="90">
        <v>22.5</v>
      </c>
      <c r="Z62" s="90">
        <v>19.3</v>
      </c>
      <c r="AA62" s="90">
        <v>20.5</v>
      </c>
      <c r="AB62" s="90">
        <v>13.3</v>
      </c>
      <c r="AC62" s="90">
        <v>14.9</v>
      </c>
      <c r="AD62" s="90">
        <v>14.5</v>
      </c>
      <c r="AE62" s="90">
        <v>13.1</v>
      </c>
      <c r="AF62" s="90">
        <v>13</v>
      </c>
      <c r="AG62" s="96">
        <v>13.6</v>
      </c>
    </row>
    <row r="63" spans="1:33" ht="13.5" thickBot="1" x14ac:dyDescent="0.25">
      <c r="A63" s="197"/>
      <c r="B63" s="85" t="s">
        <v>3</v>
      </c>
      <c r="C63" s="19">
        <v>30.3</v>
      </c>
      <c r="D63" s="20">
        <v>29.9</v>
      </c>
      <c r="E63" s="20">
        <v>30.3</v>
      </c>
      <c r="F63" s="20">
        <v>31.7</v>
      </c>
      <c r="G63" s="20">
        <v>33.6</v>
      </c>
      <c r="H63" s="20">
        <v>35.200000000000003</v>
      </c>
      <c r="I63" s="20">
        <v>36.200000000000003</v>
      </c>
      <c r="J63" s="20">
        <v>31.8</v>
      </c>
      <c r="K63" s="20">
        <v>24.3</v>
      </c>
      <c r="L63" s="20">
        <v>26.2</v>
      </c>
      <c r="M63" s="20">
        <v>27</v>
      </c>
      <c r="N63" s="20">
        <v>32.1</v>
      </c>
      <c r="O63" s="20">
        <v>25.4</v>
      </c>
      <c r="P63" s="20">
        <v>27.3</v>
      </c>
      <c r="Q63" s="20">
        <v>29.7</v>
      </c>
      <c r="R63" s="20">
        <v>33.200000000000003</v>
      </c>
      <c r="S63" s="20">
        <v>34.700000000000003</v>
      </c>
      <c r="T63" s="20">
        <v>31.7</v>
      </c>
      <c r="U63" s="20">
        <v>33.5</v>
      </c>
      <c r="V63" s="20">
        <v>31.7</v>
      </c>
      <c r="W63" s="20">
        <v>33.299999999999997</v>
      </c>
      <c r="X63" s="20">
        <v>35.4</v>
      </c>
      <c r="Y63" s="20">
        <v>31.6</v>
      </c>
      <c r="Z63" s="20">
        <v>33.6</v>
      </c>
      <c r="AA63" s="20">
        <v>29.4</v>
      </c>
      <c r="AB63" s="20">
        <v>23.8</v>
      </c>
      <c r="AC63" s="20">
        <v>23.9</v>
      </c>
      <c r="AD63" s="20">
        <v>23.9</v>
      </c>
      <c r="AE63" s="20">
        <v>20.7</v>
      </c>
      <c r="AF63" s="20">
        <v>20.9</v>
      </c>
      <c r="AG63" s="21">
        <v>25.4</v>
      </c>
    </row>
    <row r="64" spans="1:33" x14ac:dyDescent="0.2">
      <c r="A64" s="196">
        <v>2016</v>
      </c>
      <c r="B64" s="86" t="s">
        <v>4</v>
      </c>
      <c r="C64" s="16">
        <v>17.899999999999999</v>
      </c>
      <c r="D64" s="17">
        <v>17.600000000000001</v>
      </c>
      <c r="E64" s="17">
        <v>15.4</v>
      </c>
      <c r="F64" s="17">
        <v>11.5</v>
      </c>
      <c r="G64" s="17">
        <v>14.1</v>
      </c>
      <c r="H64" s="17">
        <v>16.8</v>
      </c>
      <c r="I64" s="17">
        <v>12.5</v>
      </c>
      <c r="J64" s="17">
        <v>13.7</v>
      </c>
      <c r="K64" s="17">
        <v>18.2</v>
      </c>
      <c r="L64" s="17">
        <v>14.5</v>
      </c>
      <c r="M64" s="17">
        <v>19.600000000000001</v>
      </c>
      <c r="N64" s="17">
        <v>19.100000000000001</v>
      </c>
      <c r="O64" s="17">
        <v>15.5</v>
      </c>
      <c r="P64" s="17">
        <v>10.8</v>
      </c>
      <c r="Q64" s="17">
        <v>11.2</v>
      </c>
      <c r="R64" s="17">
        <v>11.9</v>
      </c>
      <c r="S64" s="17">
        <v>11.4</v>
      </c>
      <c r="T64" s="17">
        <v>15.2</v>
      </c>
      <c r="U64" s="17">
        <v>15.3</v>
      </c>
      <c r="V64" s="17">
        <v>15.5</v>
      </c>
      <c r="W64" s="17">
        <v>15.5</v>
      </c>
      <c r="X64" s="17">
        <v>15.9</v>
      </c>
      <c r="Y64" s="17">
        <v>16.7</v>
      </c>
      <c r="Z64" s="17">
        <v>18.7</v>
      </c>
      <c r="AA64" s="17">
        <v>18.5</v>
      </c>
      <c r="AB64" s="17">
        <v>17.8</v>
      </c>
      <c r="AC64" s="17">
        <v>18</v>
      </c>
      <c r="AD64" s="17">
        <v>17.7</v>
      </c>
      <c r="AE64" s="17">
        <v>16.8</v>
      </c>
      <c r="AF64" s="17">
        <v>16.2</v>
      </c>
      <c r="AG64" s="18">
        <v>16.8</v>
      </c>
    </row>
    <row r="65" spans="1:33" ht="13.5" thickBot="1" x14ac:dyDescent="0.25">
      <c r="A65" s="197"/>
      <c r="B65" s="85" t="s">
        <v>3</v>
      </c>
      <c r="C65" s="19">
        <v>26.9</v>
      </c>
      <c r="D65" s="20">
        <v>31</v>
      </c>
      <c r="E65" s="20">
        <v>19.899999999999999</v>
      </c>
      <c r="F65" s="20">
        <v>25.4</v>
      </c>
      <c r="G65" s="20">
        <v>27.3</v>
      </c>
      <c r="H65" s="20">
        <v>25.8</v>
      </c>
      <c r="I65" s="20">
        <v>25.7</v>
      </c>
      <c r="J65" s="20">
        <v>28.9</v>
      </c>
      <c r="K65" s="20">
        <v>29.1</v>
      </c>
      <c r="L65" s="20">
        <v>32.200000000000003</v>
      </c>
      <c r="M65" s="20">
        <v>32.9</v>
      </c>
      <c r="N65" s="20">
        <v>30.2</v>
      </c>
      <c r="O65" s="20">
        <v>25.4</v>
      </c>
      <c r="P65" s="20">
        <v>21.2</v>
      </c>
      <c r="Q65" s="20">
        <v>21.5</v>
      </c>
      <c r="R65" s="20">
        <v>16.399999999999999</v>
      </c>
      <c r="S65" s="20">
        <v>22.6</v>
      </c>
      <c r="T65" s="20">
        <v>28</v>
      </c>
      <c r="U65" s="20">
        <v>28.7</v>
      </c>
      <c r="V65" s="20">
        <v>27.3</v>
      </c>
      <c r="W65" s="20">
        <v>29.4</v>
      </c>
      <c r="X65" s="20">
        <v>27.3</v>
      </c>
      <c r="Y65" s="20">
        <v>29.4</v>
      </c>
      <c r="Z65" s="20">
        <v>28.9</v>
      </c>
      <c r="AA65" s="20">
        <v>27.5</v>
      </c>
      <c r="AB65" s="20">
        <v>28.3</v>
      </c>
      <c r="AC65" s="20">
        <v>26.1</v>
      </c>
      <c r="AD65" s="20">
        <v>27.1</v>
      </c>
      <c r="AE65" s="20">
        <v>29</v>
      </c>
      <c r="AF65" s="20">
        <v>28.9</v>
      </c>
      <c r="AG65" s="21">
        <v>31.8</v>
      </c>
    </row>
    <row r="66" spans="1:33" x14ac:dyDescent="0.2">
      <c r="A66" s="196">
        <v>2017</v>
      </c>
      <c r="B66" s="86" t="s">
        <v>4</v>
      </c>
      <c r="C66" s="95">
        <v>13.6</v>
      </c>
      <c r="D66" s="90">
        <v>11.7</v>
      </c>
      <c r="E66" s="90">
        <v>14.9</v>
      </c>
      <c r="F66" s="90">
        <v>12.9</v>
      </c>
      <c r="G66" s="90">
        <v>14.3</v>
      </c>
      <c r="H66" s="90">
        <v>18.600000000000001</v>
      </c>
      <c r="I66" s="90">
        <v>18.2</v>
      </c>
      <c r="J66" s="90">
        <v>17.600000000000001</v>
      </c>
      <c r="K66" s="90">
        <v>19.8</v>
      </c>
      <c r="L66" s="90">
        <v>15.3</v>
      </c>
      <c r="M66" s="90">
        <v>19.7</v>
      </c>
      <c r="N66" s="90">
        <v>15.4</v>
      </c>
      <c r="O66" s="90">
        <v>15.2</v>
      </c>
      <c r="P66" s="90">
        <v>10.4</v>
      </c>
      <c r="Q66" s="90">
        <v>14.3</v>
      </c>
      <c r="R66" s="90">
        <v>11.8</v>
      </c>
      <c r="S66" s="90">
        <v>12.5</v>
      </c>
      <c r="T66" s="90">
        <v>15.9</v>
      </c>
      <c r="U66" s="90">
        <v>16.7</v>
      </c>
      <c r="V66" s="90">
        <v>16.8</v>
      </c>
      <c r="W66" s="90">
        <v>17.3</v>
      </c>
      <c r="X66" s="90">
        <v>17.899999999999999</v>
      </c>
      <c r="Y66" s="90">
        <v>16.8</v>
      </c>
      <c r="Z66" s="90">
        <v>16.8</v>
      </c>
      <c r="AA66" s="90">
        <v>13.4</v>
      </c>
      <c r="AB66" s="90">
        <v>13.2</v>
      </c>
      <c r="AC66" s="90">
        <v>12.9</v>
      </c>
      <c r="AD66" s="90">
        <v>15.2</v>
      </c>
      <c r="AE66" s="90">
        <v>12.8</v>
      </c>
      <c r="AF66" s="90">
        <v>16.3</v>
      </c>
      <c r="AG66" s="96">
        <v>18</v>
      </c>
    </row>
    <row r="67" spans="1:33" ht="13.5" thickBot="1" x14ac:dyDescent="0.25">
      <c r="A67" s="197"/>
      <c r="B67" s="85" t="s">
        <v>3</v>
      </c>
      <c r="C67" s="94">
        <v>26.8</v>
      </c>
      <c r="D67" s="20">
        <v>23.5</v>
      </c>
      <c r="E67" s="20">
        <v>25.6</v>
      </c>
      <c r="F67" s="20">
        <v>25.5</v>
      </c>
      <c r="G67" s="20">
        <v>31.9</v>
      </c>
      <c r="H67" s="20">
        <v>31.9</v>
      </c>
      <c r="I67" s="20">
        <v>31.6</v>
      </c>
      <c r="J67" s="20">
        <v>33.6</v>
      </c>
      <c r="K67" s="20">
        <v>31.8</v>
      </c>
      <c r="L67" s="20">
        <v>32.799999999999997</v>
      </c>
      <c r="M67" s="20">
        <v>30.5</v>
      </c>
      <c r="N67" s="20">
        <v>30.5</v>
      </c>
      <c r="O67" s="20">
        <v>25.1</v>
      </c>
      <c r="P67" s="20">
        <v>22.5</v>
      </c>
      <c r="Q67" s="20">
        <v>21.6</v>
      </c>
      <c r="R67" s="20">
        <v>24</v>
      </c>
      <c r="S67" s="20">
        <v>28.8</v>
      </c>
      <c r="T67" s="20">
        <v>30.6</v>
      </c>
      <c r="U67" s="20">
        <v>30.2</v>
      </c>
      <c r="V67" s="20">
        <v>33.200000000000003</v>
      </c>
      <c r="W67" s="20">
        <v>30.9</v>
      </c>
      <c r="X67" s="20">
        <v>29.7</v>
      </c>
      <c r="Y67" s="20">
        <v>28.4</v>
      </c>
      <c r="Z67" s="20">
        <v>24</v>
      </c>
      <c r="AA67" s="20">
        <v>24</v>
      </c>
      <c r="AB67" s="20">
        <v>22.5</v>
      </c>
      <c r="AC67" s="20">
        <v>20.2</v>
      </c>
      <c r="AD67" s="20">
        <v>26.7</v>
      </c>
      <c r="AE67" s="20">
        <v>29.1</v>
      </c>
      <c r="AF67" s="20">
        <v>32.299999999999997</v>
      </c>
      <c r="AG67" s="21">
        <v>32.9</v>
      </c>
    </row>
    <row r="68" spans="1:33" x14ac:dyDescent="0.2">
      <c r="A68" s="196">
        <v>2018</v>
      </c>
      <c r="B68" s="86" t="s">
        <v>4</v>
      </c>
      <c r="C68" s="95">
        <v>7.7</v>
      </c>
      <c r="D68" s="90">
        <v>7.6</v>
      </c>
      <c r="E68" s="90">
        <v>12.4</v>
      </c>
      <c r="F68" s="90">
        <v>15.5</v>
      </c>
      <c r="G68" s="90">
        <v>17.899999999999999</v>
      </c>
      <c r="H68" s="90">
        <v>17.899999999999999</v>
      </c>
      <c r="I68" s="90">
        <v>15.6</v>
      </c>
      <c r="J68" s="90">
        <v>15.3</v>
      </c>
      <c r="K68" s="90">
        <v>15.9</v>
      </c>
      <c r="L68" s="90">
        <v>17.8</v>
      </c>
      <c r="M68" s="90">
        <v>13.9</v>
      </c>
      <c r="N68" s="90">
        <v>12.4</v>
      </c>
      <c r="O68" s="90">
        <v>13.4</v>
      </c>
      <c r="P68" s="90">
        <v>15.3</v>
      </c>
      <c r="Q68" s="90">
        <v>15.6</v>
      </c>
      <c r="R68" s="90">
        <v>15.3</v>
      </c>
      <c r="S68" s="90">
        <v>15.9</v>
      </c>
      <c r="T68" s="90">
        <v>17.899999999999999</v>
      </c>
      <c r="U68" s="90">
        <v>17.399999999999999</v>
      </c>
      <c r="V68" s="90">
        <v>15.4</v>
      </c>
      <c r="W68" s="90">
        <v>17.100000000000001</v>
      </c>
      <c r="X68" s="90">
        <v>16.3</v>
      </c>
      <c r="Y68" s="90">
        <v>15.3</v>
      </c>
      <c r="Z68" s="90">
        <v>16.899999999999999</v>
      </c>
      <c r="AA68" s="90">
        <v>16.100000000000001</v>
      </c>
      <c r="AB68" s="90">
        <v>16.8</v>
      </c>
      <c r="AC68" s="90">
        <v>17.7</v>
      </c>
      <c r="AD68" s="90">
        <v>17.100000000000001</v>
      </c>
      <c r="AE68" s="90">
        <v>20</v>
      </c>
      <c r="AF68" s="90">
        <v>20.8</v>
      </c>
      <c r="AG68" s="96">
        <v>19</v>
      </c>
    </row>
    <row r="69" spans="1:33" ht="13.5" thickBot="1" x14ac:dyDescent="0.25">
      <c r="A69" s="197"/>
      <c r="B69" s="85" t="s">
        <v>3</v>
      </c>
      <c r="C69" s="94">
        <v>19.8</v>
      </c>
      <c r="D69" s="20">
        <v>27.5</v>
      </c>
      <c r="E69" s="20">
        <v>29.3</v>
      </c>
      <c r="F69" s="20">
        <v>29.1</v>
      </c>
      <c r="G69" s="20">
        <v>28.2</v>
      </c>
      <c r="H69" s="20">
        <v>22.1</v>
      </c>
      <c r="I69" s="20">
        <v>26.7</v>
      </c>
      <c r="J69" s="20">
        <v>28.1</v>
      </c>
      <c r="K69" s="20">
        <v>27.2</v>
      </c>
      <c r="L69" s="20">
        <v>27.8</v>
      </c>
      <c r="M69" s="20">
        <v>20.2</v>
      </c>
      <c r="N69" s="20">
        <v>27</v>
      </c>
      <c r="O69" s="20">
        <v>26.8</v>
      </c>
      <c r="P69" s="20">
        <v>27.2</v>
      </c>
      <c r="Q69" s="20">
        <v>28.7</v>
      </c>
      <c r="R69" s="20">
        <v>26.5</v>
      </c>
      <c r="S69" s="20">
        <v>28</v>
      </c>
      <c r="T69" s="20">
        <v>27.8</v>
      </c>
      <c r="U69" s="20">
        <v>28.8</v>
      </c>
      <c r="V69" s="20">
        <v>29.2</v>
      </c>
      <c r="W69" s="20">
        <v>30.7</v>
      </c>
      <c r="X69" s="20">
        <v>25.9</v>
      </c>
      <c r="Y69" s="20">
        <v>26</v>
      </c>
      <c r="Z69" s="20">
        <v>28.8</v>
      </c>
      <c r="AA69" s="20">
        <v>29.2</v>
      </c>
      <c r="AB69" s="20">
        <v>29.7</v>
      </c>
      <c r="AC69" s="20">
        <v>28.8</v>
      </c>
      <c r="AD69" s="20">
        <v>30.3</v>
      </c>
      <c r="AE69" s="20">
        <v>31.6</v>
      </c>
      <c r="AF69" s="20">
        <v>31.6</v>
      </c>
      <c r="AG69" s="21">
        <v>31.4</v>
      </c>
    </row>
    <row r="70" spans="1:33" x14ac:dyDescent="0.2">
      <c r="A70" s="196">
        <v>2019</v>
      </c>
      <c r="B70" s="86" t="s">
        <v>4</v>
      </c>
      <c r="C70" s="17">
        <v>20.8</v>
      </c>
      <c r="D70" s="17">
        <v>18.600000000000001</v>
      </c>
      <c r="E70" s="17">
        <v>16.3</v>
      </c>
      <c r="F70" s="17">
        <v>13.6</v>
      </c>
      <c r="G70" s="17">
        <v>16.7</v>
      </c>
      <c r="H70" s="17">
        <v>17.600000000000001</v>
      </c>
      <c r="I70" s="17">
        <v>18.899999999999999</v>
      </c>
      <c r="J70" s="17">
        <v>13.1</v>
      </c>
      <c r="K70" s="17">
        <v>13</v>
      </c>
      <c r="L70" s="17">
        <v>12.3</v>
      </c>
      <c r="M70" s="17">
        <v>11.6</v>
      </c>
      <c r="N70" s="17">
        <v>15.1</v>
      </c>
      <c r="O70" s="17">
        <v>13.1</v>
      </c>
      <c r="P70" s="17">
        <v>14.6</v>
      </c>
      <c r="Q70" s="17">
        <v>13.3</v>
      </c>
      <c r="R70" s="17">
        <v>12.2</v>
      </c>
      <c r="S70" s="17">
        <v>11.2</v>
      </c>
      <c r="T70" s="17">
        <v>15.3</v>
      </c>
      <c r="U70" s="17">
        <v>16.5</v>
      </c>
      <c r="V70" s="17">
        <v>18.5</v>
      </c>
      <c r="W70" s="17">
        <v>17.7</v>
      </c>
      <c r="X70" s="17">
        <v>17.399999999999999</v>
      </c>
      <c r="Y70" s="17">
        <v>18.600000000000001</v>
      </c>
      <c r="Z70" s="17">
        <v>16.600000000000001</v>
      </c>
      <c r="AA70" s="17">
        <v>18</v>
      </c>
      <c r="AB70" s="17">
        <v>20.6</v>
      </c>
      <c r="AC70" s="17">
        <v>16.399999999999999</v>
      </c>
      <c r="AD70" s="17">
        <v>16.7</v>
      </c>
      <c r="AE70" s="17">
        <v>17.5</v>
      </c>
      <c r="AF70" s="17">
        <v>19.5</v>
      </c>
      <c r="AG70" s="18">
        <v>20.399999999999999</v>
      </c>
    </row>
    <row r="71" spans="1:33" ht="13.5" thickBot="1" x14ac:dyDescent="0.25">
      <c r="A71" s="197"/>
      <c r="B71" s="85" t="s">
        <v>3</v>
      </c>
      <c r="C71" s="20">
        <v>32.5</v>
      </c>
      <c r="D71" s="20">
        <v>28.9</v>
      </c>
      <c r="E71" s="20">
        <v>27.8</v>
      </c>
      <c r="F71" s="20">
        <v>29.4</v>
      </c>
      <c r="G71" s="20">
        <v>30.5</v>
      </c>
      <c r="H71" s="20">
        <v>33.4</v>
      </c>
      <c r="I71" s="20">
        <v>28.1</v>
      </c>
      <c r="J71" s="20">
        <v>21.6</v>
      </c>
      <c r="K71" s="20">
        <v>24.5</v>
      </c>
      <c r="L71" s="20">
        <v>22.6</v>
      </c>
      <c r="M71" s="20">
        <v>25</v>
      </c>
      <c r="N71" s="20">
        <v>26.3</v>
      </c>
      <c r="O71" s="20">
        <v>22.5</v>
      </c>
      <c r="P71" s="20">
        <v>24.2</v>
      </c>
      <c r="Q71" s="20">
        <v>25.2</v>
      </c>
      <c r="R71" s="20">
        <v>27.5</v>
      </c>
      <c r="S71" s="20">
        <v>28.3</v>
      </c>
      <c r="T71" s="20">
        <v>26.9</v>
      </c>
      <c r="U71" s="20">
        <v>28.7</v>
      </c>
      <c r="V71" s="20">
        <v>30.8</v>
      </c>
      <c r="W71" s="20">
        <v>30.2</v>
      </c>
      <c r="X71" s="20">
        <v>30.4</v>
      </c>
      <c r="Y71" s="20">
        <v>32.1</v>
      </c>
      <c r="Z71" s="20">
        <v>32.9</v>
      </c>
      <c r="AA71" s="20">
        <v>33.5</v>
      </c>
      <c r="AB71" s="20">
        <v>34.799999999999997</v>
      </c>
      <c r="AC71" s="20">
        <v>26.9</v>
      </c>
      <c r="AD71" s="20">
        <v>25</v>
      </c>
      <c r="AE71" s="20">
        <v>28.1</v>
      </c>
      <c r="AF71" s="20">
        <v>28.2</v>
      </c>
      <c r="AG71" s="21">
        <v>29.5</v>
      </c>
    </row>
    <row r="72" spans="1:33" x14ac:dyDescent="0.2">
      <c r="A72" s="196">
        <v>2020</v>
      </c>
      <c r="B72" s="86" t="s">
        <v>4</v>
      </c>
      <c r="C72" s="95">
        <v>16.399999999999999</v>
      </c>
      <c r="D72" s="90">
        <v>15.5</v>
      </c>
      <c r="E72" s="90">
        <v>16.3</v>
      </c>
      <c r="F72" s="90">
        <v>14.2</v>
      </c>
      <c r="G72" s="90">
        <v>13.9</v>
      </c>
      <c r="H72" s="90">
        <v>18.2</v>
      </c>
      <c r="I72" s="90">
        <v>11.7</v>
      </c>
      <c r="J72" s="90">
        <v>11</v>
      </c>
      <c r="K72" s="90">
        <v>14.3</v>
      </c>
      <c r="L72" s="90">
        <v>18.399999999999999</v>
      </c>
      <c r="M72" s="90">
        <v>17.100000000000001</v>
      </c>
      <c r="N72" s="90">
        <v>9.6999999999999993</v>
      </c>
      <c r="O72" s="90">
        <v>10.3</v>
      </c>
      <c r="P72" s="90">
        <v>10.199999999999999</v>
      </c>
      <c r="Q72" s="90">
        <v>14.3</v>
      </c>
      <c r="R72" s="90">
        <v>15.2</v>
      </c>
      <c r="S72" s="90">
        <v>11.8</v>
      </c>
      <c r="T72" s="90">
        <v>11.5</v>
      </c>
      <c r="U72" s="90">
        <v>14.2</v>
      </c>
      <c r="V72" s="90">
        <v>15</v>
      </c>
      <c r="W72" s="90">
        <v>16.100000000000001</v>
      </c>
      <c r="X72" s="90">
        <v>16.600000000000001</v>
      </c>
      <c r="Y72" s="90">
        <v>15.8</v>
      </c>
      <c r="Z72" s="90">
        <v>16.3</v>
      </c>
      <c r="AA72" s="90">
        <v>15.8</v>
      </c>
      <c r="AB72" s="90">
        <v>14.9</v>
      </c>
      <c r="AC72" s="90">
        <v>14.2</v>
      </c>
      <c r="AD72" s="90">
        <v>19.3</v>
      </c>
      <c r="AE72" s="90">
        <v>17.7</v>
      </c>
      <c r="AF72" s="90">
        <v>17.600000000000001</v>
      </c>
      <c r="AG72" s="96">
        <v>18.7</v>
      </c>
    </row>
    <row r="73" spans="1:33" ht="13.5" thickBot="1" x14ac:dyDescent="0.25">
      <c r="A73" s="197"/>
      <c r="B73" s="85" t="s">
        <v>3</v>
      </c>
      <c r="C73" s="94">
        <v>32.299999999999997</v>
      </c>
      <c r="D73" s="20">
        <v>28.2</v>
      </c>
      <c r="E73" s="20">
        <v>26</v>
      </c>
      <c r="F73" s="20">
        <v>27.3</v>
      </c>
      <c r="G73" s="20">
        <v>31.7</v>
      </c>
      <c r="H73" s="20">
        <v>29.4</v>
      </c>
      <c r="I73" s="20">
        <v>23</v>
      </c>
      <c r="J73" s="20">
        <v>28.8</v>
      </c>
      <c r="K73" s="20">
        <v>29</v>
      </c>
      <c r="L73" s="20">
        <v>32.700000000000003</v>
      </c>
      <c r="M73" s="20">
        <v>24.4</v>
      </c>
      <c r="N73" s="20">
        <v>22.3</v>
      </c>
      <c r="O73" s="20">
        <v>25.1</v>
      </c>
      <c r="P73" s="20">
        <v>26</v>
      </c>
      <c r="Q73" s="20">
        <v>26.2</v>
      </c>
      <c r="R73" s="20">
        <v>25.1</v>
      </c>
      <c r="S73" s="20">
        <v>20.7</v>
      </c>
      <c r="T73" s="20">
        <v>21</v>
      </c>
      <c r="U73" s="20">
        <v>23.3</v>
      </c>
      <c r="V73" s="20">
        <v>27.3</v>
      </c>
      <c r="W73" s="20">
        <v>30</v>
      </c>
      <c r="X73" s="20">
        <v>25.7</v>
      </c>
      <c r="Y73" s="20">
        <v>28.7</v>
      </c>
      <c r="Z73" s="20">
        <v>27.3</v>
      </c>
      <c r="AA73" s="20">
        <v>25.5</v>
      </c>
      <c r="AB73" s="20">
        <v>26.9</v>
      </c>
      <c r="AC73" s="20">
        <v>29.4</v>
      </c>
      <c r="AD73" s="20">
        <v>34.200000000000003</v>
      </c>
      <c r="AE73" s="20">
        <v>30.3</v>
      </c>
      <c r="AF73" s="20">
        <v>30</v>
      </c>
      <c r="AG73" s="21">
        <v>32.5</v>
      </c>
    </row>
    <row r="74" spans="1:33" x14ac:dyDescent="0.2">
      <c r="A74" s="196">
        <v>2021</v>
      </c>
      <c r="B74" s="86" t="s">
        <v>4</v>
      </c>
      <c r="C74" s="95">
        <v>12.3</v>
      </c>
      <c r="D74" s="90">
        <v>12.4</v>
      </c>
      <c r="E74" s="90">
        <v>14.7</v>
      </c>
      <c r="F74" s="90">
        <v>14.9</v>
      </c>
      <c r="G74" s="90">
        <v>16.399999999999999</v>
      </c>
      <c r="H74" s="90">
        <v>16.100000000000001</v>
      </c>
      <c r="I74" s="90">
        <v>18.2</v>
      </c>
      <c r="J74" s="90">
        <v>18.8</v>
      </c>
      <c r="K74" s="90">
        <v>18.5</v>
      </c>
      <c r="L74" s="90">
        <v>14.3</v>
      </c>
      <c r="M74" s="90">
        <v>16.3</v>
      </c>
      <c r="N74" s="90">
        <v>14.1</v>
      </c>
      <c r="O74" s="90">
        <v>17.600000000000001</v>
      </c>
      <c r="P74" s="90">
        <v>17.600000000000001</v>
      </c>
      <c r="Q74" s="90">
        <v>15.8</v>
      </c>
      <c r="R74" s="90">
        <v>17.100000000000001</v>
      </c>
      <c r="S74" s="90">
        <v>16.8</v>
      </c>
      <c r="T74" s="90">
        <v>17.3</v>
      </c>
      <c r="U74" s="90">
        <v>16.899999999999999</v>
      </c>
      <c r="V74" s="90">
        <v>15.2</v>
      </c>
      <c r="W74" s="90">
        <v>13.4</v>
      </c>
      <c r="X74" s="90">
        <v>12.9</v>
      </c>
      <c r="Y74" s="90">
        <v>14.8</v>
      </c>
      <c r="Z74" s="90">
        <v>14.3</v>
      </c>
      <c r="AA74" s="90">
        <v>16</v>
      </c>
      <c r="AB74" s="90">
        <v>16.399999999999999</v>
      </c>
      <c r="AC74" s="90">
        <v>18.8</v>
      </c>
      <c r="AD74" s="90">
        <v>20.5</v>
      </c>
      <c r="AE74" s="90">
        <v>15.6</v>
      </c>
      <c r="AF74" s="90">
        <v>17.899999999999999</v>
      </c>
      <c r="AG74" s="96">
        <v>17.899999999999999</v>
      </c>
    </row>
    <row r="75" spans="1:33" ht="13.5" thickBot="1" x14ac:dyDescent="0.25">
      <c r="A75" s="197"/>
      <c r="B75" s="85" t="s">
        <v>3</v>
      </c>
      <c r="C75" s="94">
        <v>23.2</v>
      </c>
      <c r="D75" s="20">
        <v>22.2</v>
      </c>
      <c r="E75" s="20">
        <v>28.6</v>
      </c>
      <c r="F75" s="20">
        <v>25.7</v>
      </c>
      <c r="G75" s="20">
        <v>29.4</v>
      </c>
      <c r="H75" s="20">
        <v>32</v>
      </c>
      <c r="I75" s="20">
        <v>31.7</v>
      </c>
      <c r="J75" s="20">
        <v>35.1</v>
      </c>
      <c r="K75" s="20">
        <v>26.5</v>
      </c>
      <c r="L75" s="20">
        <v>29.4</v>
      </c>
      <c r="M75" s="20">
        <v>25.8</v>
      </c>
      <c r="N75" s="20">
        <v>29</v>
      </c>
      <c r="O75" s="20">
        <v>32.4</v>
      </c>
      <c r="P75" s="20">
        <v>29.4</v>
      </c>
      <c r="Q75" s="20">
        <v>28.9</v>
      </c>
      <c r="R75" s="20">
        <v>29.1</v>
      </c>
      <c r="S75" s="20">
        <v>25.8</v>
      </c>
      <c r="T75" s="20">
        <v>26.8</v>
      </c>
      <c r="U75" s="20">
        <v>28</v>
      </c>
      <c r="V75" s="20">
        <v>25.4</v>
      </c>
      <c r="W75" s="20">
        <v>25.7</v>
      </c>
      <c r="X75" s="20">
        <v>26.9</v>
      </c>
      <c r="Y75" s="20">
        <v>27.6</v>
      </c>
      <c r="Z75" s="20">
        <v>29.7</v>
      </c>
      <c r="AA75" s="20">
        <v>30</v>
      </c>
      <c r="AB75" s="20">
        <v>31.3</v>
      </c>
      <c r="AC75" s="20">
        <v>30.3</v>
      </c>
      <c r="AD75" s="20">
        <v>32.1</v>
      </c>
      <c r="AE75" s="20">
        <v>30.6</v>
      </c>
      <c r="AF75" s="20">
        <v>30.8</v>
      </c>
      <c r="AG75" s="21">
        <v>28.7</v>
      </c>
    </row>
    <row r="76" spans="1:33" x14ac:dyDescent="0.2">
      <c r="A76" s="196">
        <v>2022</v>
      </c>
      <c r="B76" s="86" t="s">
        <v>4</v>
      </c>
      <c r="C76" s="162">
        <v>20.399999999999999</v>
      </c>
      <c r="D76" s="16">
        <v>12.6</v>
      </c>
      <c r="E76" s="17">
        <v>13.4</v>
      </c>
      <c r="F76" s="17">
        <v>18.5</v>
      </c>
      <c r="G76" s="17">
        <v>16.7</v>
      </c>
      <c r="H76" s="17">
        <v>15.8</v>
      </c>
      <c r="I76" s="17">
        <v>13.4</v>
      </c>
      <c r="J76" s="17">
        <v>14.8</v>
      </c>
      <c r="K76" s="17">
        <v>12.3</v>
      </c>
      <c r="L76" s="17">
        <v>13.4</v>
      </c>
      <c r="M76" s="17">
        <v>10.6</v>
      </c>
      <c r="N76" s="17">
        <v>10.6</v>
      </c>
      <c r="O76" s="17">
        <v>11.1</v>
      </c>
      <c r="P76" s="17">
        <v>18.100000000000001</v>
      </c>
      <c r="Q76" s="17">
        <v>16</v>
      </c>
      <c r="R76" s="17">
        <v>11.7</v>
      </c>
      <c r="S76" s="17">
        <v>12.8</v>
      </c>
      <c r="T76" s="17">
        <v>12.2</v>
      </c>
      <c r="U76" s="17">
        <v>16.100000000000001</v>
      </c>
      <c r="V76" s="17">
        <v>19.2</v>
      </c>
      <c r="W76" s="17">
        <v>18.7</v>
      </c>
      <c r="X76" s="17">
        <v>19.600000000000001</v>
      </c>
      <c r="Y76" s="17">
        <v>22</v>
      </c>
      <c r="Z76" s="17">
        <v>18.2</v>
      </c>
      <c r="AA76" s="17">
        <v>16</v>
      </c>
      <c r="AB76" s="17">
        <v>18.899999999999999</v>
      </c>
      <c r="AC76" s="17">
        <v>16.2</v>
      </c>
      <c r="AD76" s="17">
        <v>15.4</v>
      </c>
      <c r="AE76" s="17">
        <v>17.8</v>
      </c>
      <c r="AF76" s="17">
        <v>16.8</v>
      </c>
      <c r="AG76" s="18">
        <v>15.4</v>
      </c>
    </row>
    <row r="77" spans="1:33" ht="13.5" thickBot="1" x14ac:dyDescent="0.25">
      <c r="A77" s="197"/>
      <c r="B77" s="85" t="s">
        <v>3</v>
      </c>
      <c r="C77" s="163">
        <v>34.799999999999997</v>
      </c>
      <c r="D77" s="19">
        <v>26.6</v>
      </c>
      <c r="E77" s="20">
        <v>31.1</v>
      </c>
      <c r="F77" s="20">
        <v>28.6</v>
      </c>
      <c r="G77" s="20">
        <v>24.3</v>
      </c>
      <c r="H77" s="20">
        <v>26.1</v>
      </c>
      <c r="I77" s="20">
        <v>23.6</v>
      </c>
      <c r="J77" s="20">
        <v>21</v>
      </c>
      <c r="K77" s="20">
        <v>23.3</v>
      </c>
      <c r="L77" s="20">
        <v>19.600000000000001</v>
      </c>
      <c r="M77" s="20">
        <v>23.9</v>
      </c>
      <c r="N77" s="20">
        <v>23</v>
      </c>
      <c r="O77" s="20">
        <v>30</v>
      </c>
      <c r="P77" s="20">
        <v>34</v>
      </c>
      <c r="Q77" s="20">
        <v>27.1</v>
      </c>
      <c r="R77" s="20">
        <v>28.3</v>
      </c>
      <c r="S77" s="20">
        <v>27.5</v>
      </c>
      <c r="T77" s="20">
        <v>29.2</v>
      </c>
      <c r="U77" s="20">
        <v>32.5</v>
      </c>
      <c r="V77" s="20">
        <v>33</v>
      </c>
      <c r="W77" s="20">
        <v>35.1</v>
      </c>
      <c r="X77" s="20">
        <v>35.200000000000003</v>
      </c>
      <c r="Y77" s="20">
        <v>31.7</v>
      </c>
      <c r="Z77" s="20">
        <v>30.1</v>
      </c>
      <c r="AA77" s="20">
        <v>32.4</v>
      </c>
      <c r="AB77" s="20">
        <v>27.3</v>
      </c>
      <c r="AC77" s="20">
        <v>26.3</v>
      </c>
      <c r="AD77" s="20">
        <v>29.5</v>
      </c>
      <c r="AE77" s="20">
        <v>30.1</v>
      </c>
      <c r="AF77" s="20">
        <v>25.5</v>
      </c>
      <c r="AG77" s="21">
        <v>27.7</v>
      </c>
    </row>
    <row r="78" spans="1:33" x14ac:dyDescent="0.2">
      <c r="A78" s="196">
        <v>2023</v>
      </c>
      <c r="B78" s="86" t="s">
        <v>4</v>
      </c>
      <c r="C78" s="95">
        <v>17.399999999999999</v>
      </c>
      <c r="D78" s="90">
        <v>17.3</v>
      </c>
      <c r="E78" s="90">
        <v>14.9</v>
      </c>
      <c r="F78" s="90">
        <v>18.399999999999999</v>
      </c>
      <c r="G78" s="90">
        <v>15</v>
      </c>
      <c r="H78" s="90">
        <v>15.5</v>
      </c>
      <c r="I78" s="90">
        <v>15.1</v>
      </c>
      <c r="J78" s="90">
        <v>13.7</v>
      </c>
      <c r="K78" s="90">
        <v>17.600000000000001</v>
      </c>
      <c r="L78" s="90">
        <v>20.2</v>
      </c>
      <c r="M78" s="90">
        <v>19.899999999999999</v>
      </c>
      <c r="N78" s="90">
        <v>20.7</v>
      </c>
      <c r="O78" s="90">
        <v>16.3</v>
      </c>
      <c r="P78" s="90">
        <v>17.399999999999999</v>
      </c>
      <c r="Q78" s="90">
        <v>17.899999999999999</v>
      </c>
      <c r="R78" s="90">
        <v>19</v>
      </c>
      <c r="S78" s="90">
        <v>20.9</v>
      </c>
      <c r="T78" s="90">
        <v>20.5</v>
      </c>
      <c r="U78" s="90">
        <v>18.2</v>
      </c>
      <c r="V78" s="90">
        <v>18.399999999999999</v>
      </c>
      <c r="W78" s="90">
        <v>17.2</v>
      </c>
      <c r="X78" s="90">
        <v>14.7</v>
      </c>
      <c r="Y78" s="90">
        <v>14.5</v>
      </c>
      <c r="Z78" s="90">
        <v>18.7</v>
      </c>
      <c r="AA78" s="90">
        <v>16.8</v>
      </c>
      <c r="AB78" s="90">
        <v>13.9</v>
      </c>
      <c r="AC78" s="90">
        <v>10.7</v>
      </c>
      <c r="AD78" s="90">
        <v>16</v>
      </c>
      <c r="AE78" s="90">
        <v>15.8</v>
      </c>
      <c r="AF78" s="90">
        <v>16.399999999999999</v>
      </c>
      <c r="AG78" s="96">
        <v>13.4</v>
      </c>
    </row>
    <row r="79" spans="1:33" ht="13.5" thickBot="1" x14ac:dyDescent="0.25">
      <c r="A79" s="197"/>
      <c r="B79" s="85" t="s">
        <v>3</v>
      </c>
      <c r="C79" s="94">
        <v>26.3</v>
      </c>
      <c r="D79" s="20">
        <v>28.3</v>
      </c>
      <c r="E79" s="20">
        <v>25.5</v>
      </c>
      <c r="F79" s="20">
        <v>27.7</v>
      </c>
      <c r="G79" s="20">
        <v>28.6</v>
      </c>
      <c r="H79" s="20">
        <v>26.1</v>
      </c>
      <c r="I79" s="20">
        <v>27.9</v>
      </c>
      <c r="J79" s="20">
        <v>30.5</v>
      </c>
      <c r="K79" s="20">
        <v>31.3</v>
      </c>
      <c r="L79" s="20">
        <v>32.799999999999997</v>
      </c>
      <c r="M79" s="20">
        <v>32.6</v>
      </c>
      <c r="N79" s="20">
        <v>32.5</v>
      </c>
      <c r="O79" s="20">
        <v>26.6</v>
      </c>
      <c r="P79" s="20">
        <v>28.2</v>
      </c>
      <c r="Q79" s="20">
        <v>32.700000000000003</v>
      </c>
      <c r="R79" s="20">
        <v>32.5</v>
      </c>
      <c r="S79" s="20">
        <v>29.5</v>
      </c>
      <c r="T79" s="20">
        <v>31.6</v>
      </c>
      <c r="U79" s="20">
        <v>29.2</v>
      </c>
      <c r="V79" s="20">
        <v>26.7</v>
      </c>
      <c r="W79" s="20">
        <v>25.2</v>
      </c>
      <c r="X79" s="20">
        <v>24.8</v>
      </c>
      <c r="Y79" s="20">
        <v>28.9</v>
      </c>
      <c r="Z79" s="20">
        <v>30.2</v>
      </c>
      <c r="AA79" s="20">
        <v>22</v>
      </c>
      <c r="AB79" s="20">
        <v>21</v>
      </c>
      <c r="AC79" s="20">
        <v>25.7</v>
      </c>
      <c r="AD79" s="20">
        <v>27.7</v>
      </c>
      <c r="AE79" s="20">
        <v>27.1</v>
      </c>
      <c r="AF79" s="20">
        <v>26.6</v>
      </c>
      <c r="AG79" s="21">
        <v>27.6</v>
      </c>
    </row>
    <row r="80" spans="1:33" x14ac:dyDescent="0.2">
      <c r="A80" s="196">
        <v>2024</v>
      </c>
      <c r="B80" s="86" t="s">
        <v>4</v>
      </c>
      <c r="C80" s="95">
        <v>19.8</v>
      </c>
      <c r="D80" s="90">
        <v>15.6</v>
      </c>
      <c r="E80" s="90">
        <v>11.2</v>
      </c>
      <c r="F80" s="90">
        <v>13.6</v>
      </c>
      <c r="G80" s="90">
        <v>14.5</v>
      </c>
      <c r="H80" s="90">
        <v>15.9</v>
      </c>
      <c r="I80" s="90">
        <v>16.8</v>
      </c>
      <c r="J80" s="90">
        <v>16.600000000000001</v>
      </c>
      <c r="K80" s="90">
        <v>17.899999999999999</v>
      </c>
      <c r="L80" s="90">
        <v>20.399999999999999</v>
      </c>
      <c r="M80" s="90">
        <v>20.7</v>
      </c>
      <c r="N80" s="90">
        <v>18.7</v>
      </c>
      <c r="O80" s="90">
        <v>17.100000000000001</v>
      </c>
      <c r="P80" s="90">
        <v>17.7</v>
      </c>
      <c r="Q80" s="90">
        <v>18.8</v>
      </c>
      <c r="R80" s="90">
        <v>19.899999999999999</v>
      </c>
      <c r="S80" s="90">
        <v>19.7</v>
      </c>
      <c r="T80" s="90">
        <v>18.7</v>
      </c>
      <c r="U80" s="90">
        <v>18.2</v>
      </c>
      <c r="V80" s="90">
        <v>18.100000000000001</v>
      </c>
      <c r="W80" s="90">
        <v>16.7</v>
      </c>
      <c r="X80" s="90">
        <v>18.100000000000001</v>
      </c>
      <c r="Y80" s="90">
        <v>20.100000000000001</v>
      </c>
      <c r="Z80" s="90">
        <v>17</v>
      </c>
      <c r="AA80" s="90">
        <v>16</v>
      </c>
      <c r="AB80" s="90">
        <v>15.2</v>
      </c>
      <c r="AC80" s="90">
        <v>18.5</v>
      </c>
      <c r="AD80" s="90">
        <v>21.3</v>
      </c>
      <c r="AE80" s="90">
        <v>14.4</v>
      </c>
      <c r="AF80" s="90">
        <v>14.3</v>
      </c>
      <c r="AG80" s="96">
        <v>16.2</v>
      </c>
    </row>
    <row r="81" spans="1:33" ht="13.5" thickBot="1" x14ac:dyDescent="0.25">
      <c r="A81" s="197"/>
      <c r="B81" s="85" t="s">
        <v>3</v>
      </c>
      <c r="C81" s="94">
        <v>23.5</v>
      </c>
      <c r="D81" s="20">
        <v>23.1</v>
      </c>
      <c r="E81" s="20">
        <v>23.2</v>
      </c>
      <c r="F81" s="20">
        <v>24.6</v>
      </c>
      <c r="G81" s="20">
        <v>29.3</v>
      </c>
      <c r="H81" s="20">
        <v>29.4</v>
      </c>
      <c r="I81" s="20">
        <v>28.5</v>
      </c>
      <c r="J81" s="20">
        <v>27.8</v>
      </c>
      <c r="K81" s="20">
        <v>32.200000000000003</v>
      </c>
      <c r="L81" s="20">
        <v>34.1</v>
      </c>
      <c r="M81" s="20">
        <v>31.2</v>
      </c>
      <c r="N81" s="20">
        <v>32.1</v>
      </c>
      <c r="O81" s="20">
        <v>28.2</v>
      </c>
      <c r="P81" s="20">
        <v>30.4</v>
      </c>
      <c r="Q81" s="20">
        <v>31.3</v>
      </c>
      <c r="R81" s="20">
        <v>30.9</v>
      </c>
      <c r="S81" s="20">
        <v>28.5</v>
      </c>
      <c r="T81" s="20">
        <v>31.2</v>
      </c>
      <c r="U81" s="20">
        <v>31.3</v>
      </c>
      <c r="V81" s="20">
        <v>24.6</v>
      </c>
      <c r="W81" s="20">
        <v>29.7</v>
      </c>
      <c r="X81" s="20">
        <v>29.6</v>
      </c>
      <c r="Y81" s="20">
        <v>29.9</v>
      </c>
      <c r="Z81" s="20">
        <v>28.1</v>
      </c>
      <c r="AA81" s="20">
        <v>26</v>
      </c>
      <c r="AB81" s="20">
        <v>30.5</v>
      </c>
      <c r="AC81" s="20">
        <v>31.1</v>
      </c>
      <c r="AD81" s="20">
        <v>30.2</v>
      </c>
      <c r="AE81" s="20">
        <v>27.6</v>
      </c>
      <c r="AF81" s="20">
        <v>29.1</v>
      </c>
      <c r="AG81" s="21">
        <v>31.9</v>
      </c>
    </row>
    <row r="82" spans="1:33" x14ac:dyDescent="0.2">
      <c r="A82" s="196">
        <v>2025</v>
      </c>
      <c r="B82" s="86" t="s">
        <v>4</v>
      </c>
      <c r="C82" s="95">
        <v>16.3</v>
      </c>
      <c r="D82" s="90">
        <v>15.5</v>
      </c>
      <c r="E82" s="90">
        <v>20.2</v>
      </c>
      <c r="F82" s="90">
        <v>19.5</v>
      </c>
      <c r="G82" s="90">
        <v>13.4</v>
      </c>
      <c r="H82" s="90">
        <v>17.7</v>
      </c>
      <c r="I82" s="90">
        <v>15.4</v>
      </c>
      <c r="J82" s="90">
        <v>13.2</v>
      </c>
      <c r="K82" s="90">
        <v>10.7</v>
      </c>
      <c r="L82" s="90">
        <v>12.7</v>
      </c>
      <c r="M82" s="90">
        <v>12.7</v>
      </c>
      <c r="N82" s="90">
        <v>13</v>
      </c>
      <c r="O82" s="90">
        <v>16.2</v>
      </c>
      <c r="P82" s="90">
        <v>16.100000000000001</v>
      </c>
      <c r="Q82" s="90">
        <v>17.399999999999999</v>
      </c>
      <c r="R82" s="90">
        <v>17.7</v>
      </c>
      <c r="S82" s="90">
        <v>12.4</v>
      </c>
      <c r="T82" s="90">
        <v>14.4</v>
      </c>
      <c r="U82" s="90">
        <v>13.9</v>
      </c>
      <c r="V82" s="90">
        <v>16.7</v>
      </c>
      <c r="W82" s="90">
        <v>18</v>
      </c>
      <c r="X82" s="90">
        <v>13.6</v>
      </c>
      <c r="Y82" s="90">
        <v>16.600000000000001</v>
      </c>
      <c r="Z82" s="90">
        <v>17.899999999999999</v>
      </c>
      <c r="AA82" s="90">
        <v>16.3</v>
      </c>
      <c r="AB82" s="90">
        <v>17</v>
      </c>
      <c r="AC82" s="90">
        <v>16.8</v>
      </c>
      <c r="AD82" s="90">
        <v>15.7</v>
      </c>
      <c r="AE82" s="90">
        <v>15.2</v>
      </c>
      <c r="AF82" s="90">
        <v>13.5</v>
      </c>
      <c r="AG82" s="96">
        <v>15.5</v>
      </c>
    </row>
    <row r="83" spans="1:33" ht="13.5" thickBot="1" x14ac:dyDescent="0.25">
      <c r="A83" s="197"/>
      <c r="B83" s="85" t="s">
        <v>3</v>
      </c>
      <c r="C83" s="94">
        <v>30.8</v>
      </c>
      <c r="D83" s="20">
        <v>32.6</v>
      </c>
      <c r="E83" s="20">
        <v>36</v>
      </c>
      <c r="F83" s="20">
        <v>25.7</v>
      </c>
      <c r="G83" s="20">
        <v>30.1</v>
      </c>
      <c r="H83" s="20">
        <v>31.5</v>
      </c>
      <c r="I83" s="20">
        <v>24.9</v>
      </c>
      <c r="J83" s="20">
        <v>17.5</v>
      </c>
      <c r="K83" s="20">
        <v>22.8</v>
      </c>
      <c r="L83" s="20">
        <v>20.6</v>
      </c>
      <c r="M83" s="20">
        <v>23.7</v>
      </c>
      <c r="N83" s="20">
        <v>25</v>
      </c>
      <c r="O83" s="20">
        <v>30.1</v>
      </c>
      <c r="P83" s="20">
        <v>29.6</v>
      </c>
      <c r="Q83" s="20">
        <v>30.4</v>
      </c>
      <c r="R83" s="20">
        <v>25.3</v>
      </c>
      <c r="S83" s="20">
        <v>23.8</v>
      </c>
      <c r="T83" s="20">
        <v>25.1</v>
      </c>
      <c r="U83" s="20">
        <v>29.9</v>
      </c>
      <c r="V83" s="20">
        <v>31.8</v>
      </c>
      <c r="W83" s="20">
        <v>31.9</v>
      </c>
      <c r="X83" s="20">
        <v>26.9</v>
      </c>
      <c r="Y83" s="20">
        <v>27.6</v>
      </c>
      <c r="Z83" s="20">
        <v>30.1</v>
      </c>
      <c r="AA83" s="20">
        <v>27.3</v>
      </c>
      <c r="AB83" s="20">
        <v>20.399999999999999</v>
      </c>
      <c r="AC83" s="20">
        <v>23.4</v>
      </c>
      <c r="AD83" s="20">
        <v>25.2</v>
      </c>
      <c r="AE83" s="20">
        <v>22.2</v>
      </c>
      <c r="AF83" s="20">
        <v>25</v>
      </c>
      <c r="AG83" s="21">
        <v>25.8</v>
      </c>
    </row>
    <row r="84" spans="1:33" x14ac:dyDescent="0.2"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</row>
    <row r="85" spans="1:33" x14ac:dyDescent="0.2">
      <c r="A85" s="36">
        <v>7</v>
      </c>
      <c r="B85" t="s">
        <v>7</v>
      </c>
      <c r="G85" s="192">
        <v>38180</v>
      </c>
      <c r="H85" s="192"/>
      <c r="I85" s="192"/>
      <c r="J85" s="192"/>
      <c r="M85" s="130" t="s">
        <v>42</v>
      </c>
    </row>
    <row r="86" spans="1:33" x14ac:dyDescent="0.2">
      <c r="A86" s="35">
        <v>37</v>
      </c>
      <c r="B86" t="s">
        <v>8</v>
      </c>
      <c r="G86" s="192">
        <v>39283</v>
      </c>
      <c r="H86" s="192"/>
      <c r="I86" s="192"/>
      <c r="J86" s="192"/>
    </row>
    <row r="87" spans="1:33" x14ac:dyDescent="0.2">
      <c r="A87" s="75">
        <v>14.2</v>
      </c>
      <c r="B87" t="s">
        <v>10</v>
      </c>
      <c r="G87" s="192" t="s">
        <v>39</v>
      </c>
      <c r="H87" s="192"/>
      <c r="I87" s="192"/>
      <c r="J87" s="192"/>
    </row>
    <row r="88" spans="1:33" x14ac:dyDescent="0.2">
      <c r="A88" s="56">
        <v>23</v>
      </c>
      <c r="B88" t="s">
        <v>23</v>
      </c>
      <c r="G88" s="193">
        <v>33432</v>
      </c>
      <c r="H88" s="194"/>
      <c r="I88" s="194"/>
      <c r="J88" s="195"/>
    </row>
    <row r="90" spans="1:33" x14ac:dyDescent="0.2">
      <c r="A90" s="130"/>
      <c r="C90" s="130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</sheetData>
  <mergeCells count="45">
    <mergeCell ref="G88:J88"/>
    <mergeCell ref="A38:A39"/>
    <mergeCell ref="A68:A69"/>
    <mergeCell ref="G85:J85"/>
    <mergeCell ref="A60:A61"/>
    <mergeCell ref="A58:A59"/>
    <mergeCell ref="A44:A45"/>
    <mergeCell ref="G87:J87"/>
    <mergeCell ref="A76:A77"/>
    <mergeCell ref="A78:A79"/>
    <mergeCell ref="A52:A53"/>
    <mergeCell ref="A48:A49"/>
    <mergeCell ref="A54:A55"/>
    <mergeCell ref="A72:A73"/>
    <mergeCell ref="A64:A65"/>
    <mergeCell ref="A62:A63"/>
    <mergeCell ref="A56:A57"/>
    <mergeCell ref="G86:J86"/>
    <mergeCell ref="A74:A75"/>
    <mergeCell ref="A46:A47"/>
    <mergeCell ref="A70:A71"/>
    <mergeCell ref="A80:A81"/>
    <mergeCell ref="A66:A67"/>
    <mergeCell ref="A50:A51"/>
    <mergeCell ref="A82:A83"/>
    <mergeCell ref="A12:A13"/>
    <mergeCell ref="A36:A37"/>
    <mergeCell ref="A34:A35"/>
    <mergeCell ref="A2:A3"/>
    <mergeCell ref="A4:A5"/>
    <mergeCell ref="A6:A7"/>
    <mergeCell ref="A8:A9"/>
    <mergeCell ref="A10:A11"/>
    <mergeCell ref="A42:A43"/>
    <mergeCell ref="A40:A41"/>
    <mergeCell ref="A14:A15"/>
    <mergeCell ref="A30:A31"/>
    <mergeCell ref="A16:A17"/>
    <mergeCell ref="A18:A19"/>
    <mergeCell ref="A20:A21"/>
    <mergeCell ref="A22:A23"/>
    <mergeCell ref="A24:A25"/>
    <mergeCell ref="A32:A33"/>
    <mergeCell ref="A26:A27"/>
    <mergeCell ref="A28:A29"/>
  </mergeCells>
  <phoneticPr fontId="5" type="noConversion"/>
  <pageMargins left="0.39370078740157483" right="0.39370078740157483" top="0.19685039370078741" bottom="0.39370078740157483" header="0.51181102362204722" footer="0.5118110236220472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9CCD-0EB4-4582-944E-5FCD91A1642F}">
  <dimension ref="A1:AG94"/>
  <sheetViews>
    <sheetView topLeftCell="A56" workbookViewId="0">
      <selection activeCell="W86" sqref="W86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18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16</v>
      </c>
      <c r="D2" s="2">
        <v>17</v>
      </c>
      <c r="E2" s="2">
        <v>15</v>
      </c>
      <c r="F2" s="2">
        <v>15</v>
      </c>
      <c r="G2" s="2">
        <v>16</v>
      </c>
      <c r="H2" s="2">
        <v>19</v>
      </c>
      <c r="I2" s="2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>
        <v>11</v>
      </c>
      <c r="U2" s="2">
        <v>12</v>
      </c>
      <c r="V2" s="2">
        <v>15</v>
      </c>
      <c r="W2" s="2">
        <v>13</v>
      </c>
      <c r="X2" s="2">
        <v>15</v>
      </c>
      <c r="Y2" s="2">
        <v>20</v>
      </c>
      <c r="Z2" s="2">
        <v>20</v>
      </c>
      <c r="AA2" s="2">
        <v>20</v>
      </c>
      <c r="AB2" s="2">
        <v>15</v>
      </c>
      <c r="AC2" s="2">
        <v>12</v>
      </c>
      <c r="AD2" s="2">
        <v>10</v>
      </c>
      <c r="AE2" s="2">
        <v>11</v>
      </c>
      <c r="AF2" s="2">
        <v>14</v>
      </c>
      <c r="AG2" s="3">
        <v>15</v>
      </c>
    </row>
    <row r="3" spans="1:33" ht="13.5" thickBot="1" x14ac:dyDescent="0.25">
      <c r="A3" s="205"/>
      <c r="B3" s="79" t="s">
        <v>2</v>
      </c>
      <c r="C3" s="24">
        <v>25</v>
      </c>
      <c r="D3" s="1">
        <v>24</v>
      </c>
      <c r="E3" s="1">
        <v>24</v>
      </c>
      <c r="F3" s="1">
        <v>22</v>
      </c>
      <c r="G3" s="1">
        <v>22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>
        <v>22</v>
      </c>
      <c r="U3" s="1"/>
      <c r="V3" s="1">
        <v>23</v>
      </c>
      <c r="W3" s="1">
        <v>25</v>
      </c>
      <c r="X3" s="1">
        <v>26</v>
      </c>
      <c r="Y3" s="1"/>
      <c r="Z3" s="1"/>
      <c r="AA3" s="1">
        <v>27</v>
      </c>
      <c r="AB3" s="1">
        <v>15</v>
      </c>
      <c r="AC3" s="1">
        <v>15</v>
      </c>
      <c r="AD3" s="1">
        <v>13</v>
      </c>
      <c r="AE3" s="1">
        <v>18</v>
      </c>
      <c r="AF3" s="1">
        <v>20</v>
      </c>
      <c r="AG3" s="9"/>
    </row>
    <row r="4" spans="1:33" x14ac:dyDescent="0.2">
      <c r="A4" s="204">
        <v>1986</v>
      </c>
      <c r="B4" s="78" t="s">
        <v>1</v>
      </c>
      <c r="C4" s="14">
        <v>20</v>
      </c>
      <c r="D4" s="2">
        <v>17</v>
      </c>
      <c r="E4" s="2">
        <v>20</v>
      </c>
      <c r="F4" s="2">
        <v>21</v>
      </c>
      <c r="G4" s="2">
        <v>18</v>
      </c>
      <c r="H4" s="2">
        <v>17</v>
      </c>
      <c r="I4" s="2">
        <v>17</v>
      </c>
      <c r="J4" s="2">
        <v>19</v>
      </c>
      <c r="K4" s="2">
        <v>19</v>
      </c>
      <c r="L4" s="2">
        <v>20</v>
      </c>
      <c r="M4" s="2">
        <v>20</v>
      </c>
      <c r="N4" s="2">
        <v>21</v>
      </c>
      <c r="O4" s="2">
        <v>17</v>
      </c>
      <c r="P4" s="2"/>
      <c r="Q4" s="2"/>
      <c r="R4" s="2"/>
      <c r="S4" s="2"/>
      <c r="T4" s="2">
        <v>20</v>
      </c>
      <c r="U4" s="2">
        <v>15</v>
      </c>
      <c r="V4" s="2">
        <v>14</v>
      </c>
      <c r="W4" s="2">
        <v>15</v>
      </c>
      <c r="X4" s="2">
        <v>15</v>
      </c>
      <c r="Y4" s="2">
        <v>17</v>
      </c>
      <c r="Z4" s="2">
        <v>11</v>
      </c>
      <c r="AA4" s="2">
        <v>13</v>
      </c>
      <c r="AB4" s="2">
        <v>14</v>
      </c>
      <c r="AC4" s="2">
        <v>15</v>
      </c>
      <c r="AD4" s="2">
        <v>10</v>
      </c>
      <c r="AE4" s="2">
        <v>10</v>
      </c>
      <c r="AF4" s="2">
        <v>10</v>
      </c>
      <c r="AG4" s="3">
        <v>9</v>
      </c>
    </row>
    <row r="5" spans="1:33" ht="13.5" thickBot="1" x14ac:dyDescent="0.25">
      <c r="A5" s="205"/>
      <c r="B5" s="79" t="s">
        <v>2</v>
      </c>
      <c r="C5" s="24">
        <v>30</v>
      </c>
      <c r="D5" s="1">
        <v>27</v>
      </c>
      <c r="E5" s="1">
        <v>30</v>
      </c>
      <c r="F5" s="1">
        <v>30</v>
      </c>
      <c r="G5" s="1">
        <v>27</v>
      </c>
      <c r="H5" s="1">
        <v>27</v>
      </c>
      <c r="I5" s="1">
        <v>27</v>
      </c>
      <c r="J5" s="1">
        <v>28</v>
      </c>
      <c r="K5" s="1">
        <v>27</v>
      </c>
      <c r="L5" s="1">
        <v>27</v>
      </c>
      <c r="M5" s="1">
        <v>29</v>
      </c>
      <c r="N5" s="1">
        <v>28</v>
      </c>
      <c r="O5" s="1"/>
      <c r="P5" s="1"/>
      <c r="Q5" s="1"/>
      <c r="R5" s="1"/>
      <c r="S5" s="1"/>
      <c r="T5" s="1">
        <v>28</v>
      </c>
      <c r="U5" s="1">
        <v>23</v>
      </c>
      <c r="V5" s="1"/>
      <c r="W5" s="1">
        <v>20</v>
      </c>
      <c r="X5" s="1">
        <v>25</v>
      </c>
      <c r="Y5" s="1">
        <v>23</v>
      </c>
      <c r="Z5" s="1">
        <v>20</v>
      </c>
      <c r="AA5" s="1">
        <v>20</v>
      </c>
      <c r="AB5" s="1">
        <v>20</v>
      </c>
      <c r="AC5" s="1">
        <v>16</v>
      </c>
      <c r="AD5" s="1">
        <v>18</v>
      </c>
      <c r="AE5" s="1">
        <v>11</v>
      </c>
      <c r="AF5" s="1">
        <v>16</v>
      </c>
      <c r="AG5" s="9"/>
    </row>
    <row r="6" spans="1:33" x14ac:dyDescent="0.2">
      <c r="A6" s="204">
        <v>1987</v>
      </c>
      <c r="B6" s="78" t="s">
        <v>1</v>
      </c>
      <c r="C6" s="14">
        <v>13</v>
      </c>
      <c r="D6" s="2">
        <v>14</v>
      </c>
      <c r="E6" s="2">
        <v>15</v>
      </c>
      <c r="F6" s="2">
        <v>17</v>
      </c>
      <c r="G6" s="2">
        <v>12</v>
      </c>
      <c r="H6" s="2">
        <v>9</v>
      </c>
      <c r="I6" s="2">
        <v>11</v>
      </c>
      <c r="J6" s="2">
        <v>13</v>
      </c>
      <c r="K6" s="2">
        <v>15</v>
      </c>
      <c r="L6" s="2">
        <v>13</v>
      </c>
      <c r="M6" s="2">
        <v>14</v>
      </c>
      <c r="N6" s="2">
        <v>13</v>
      </c>
      <c r="O6" s="2">
        <v>12</v>
      </c>
      <c r="P6" s="2">
        <v>13</v>
      </c>
      <c r="Q6" s="2">
        <v>18</v>
      </c>
      <c r="R6" s="2">
        <v>15</v>
      </c>
      <c r="S6" s="2">
        <v>13</v>
      </c>
      <c r="T6" s="2">
        <v>16</v>
      </c>
      <c r="U6" s="2">
        <v>17</v>
      </c>
      <c r="V6" s="2">
        <v>17</v>
      </c>
      <c r="W6" s="2">
        <v>15</v>
      </c>
      <c r="X6" s="2">
        <v>15</v>
      </c>
      <c r="Y6" s="2">
        <v>14</v>
      </c>
      <c r="Z6" s="2">
        <v>18</v>
      </c>
      <c r="AA6" s="2">
        <v>18</v>
      </c>
      <c r="AB6" s="2">
        <v>13</v>
      </c>
      <c r="AC6" s="2">
        <v>15</v>
      </c>
      <c r="AD6" s="2">
        <v>13</v>
      </c>
      <c r="AE6" s="2">
        <v>15</v>
      </c>
      <c r="AF6" s="2">
        <v>15</v>
      </c>
      <c r="AG6" s="3">
        <v>16</v>
      </c>
    </row>
    <row r="7" spans="1:33" ht="13.5" thickBot="1" x14ac:dyDescent="0.25">
      <c r="A7" s="206"/>
      <c r="B7" s="79" t="s">
        <v>2</v>
      </c>
      <c r="C7" s="24">
        <v>21</v>
      </c>
      <c r="D7" s="1">
        <v>18</v>
      </c>
      <c r="E7" s="1">
        <v>20</v>
      </c>
      <c r="F7" s="1">
        <v>17</v>
      </c>
      <c r="G7" s="1">
        <v>14</v>
      </c>
      <c r="H7" s="1">
        <v>16</v>
      </c>
      <c r="I7" s="1">
        <v>19</v>
      </c>
      <c r="J7" s="1">
        <v>23</v>
      </c>
      <c r="K7" s="1">
        <v>20</v>
      </c>
      <c r="L7" s="1">
        <v>21</v>
      </c>
      <c r="M7" s="1">
        <v>22</v>
      </c>
      <c r="N7" s="1">
        <v>21</v>
      </c>
      <c r="O7" s="1">
        <v>21</v>
      </c>
      <c r="P7" s="1">
        <v>23</v>
      </c>
      <c r="Q7" s="1">
        <v>23</v>
      </c>
      <c r="R7" s="1">
        <v>19</v>
      </c>
      <c r="S7" s="1">
        <v>20</v>
      </c>
      <c r="T7" s="1">
        <v>25</v>
      </c>
      <c r="U7" s="1">
        <v>25</v>
      </c>
      <c r="V7" s="1">
        <v>25</v>
      </c>
      <c r="W7" s="1">
        <v>25</v>
      </c>
      <c r="X7" s="1">
        <v>25</v>
      </c>
      <c r="Y7" s="1">
        <v>25</v>
      </c>
      <c r="Z7" s="1">
        <v>25</v>
      </c>
      <c r="AA7" s="1">
        <v>25</v>
      </c>
      <c r="AB7" s="1">
        <v>22</v>
      </c>
      <c r="AC7" s="1">
        <v>19</v>
      </c>
      <c r="AD7" s="1">
        <v>22</v>
      </c>
      <c r="AE7" s="1">
        <v>17</v>
      </c>
      <c r="AF7" s="1">
        <v>23</v>
      </c>
      <c r="AG7" s="9">
        <v>26</v>
      </c>
    </row>
    <row r="8" spans="1:33" x14ac:dyDescent="0.2">
      <c r="A8" s="198">
        <v>1988</v>
      </c>
      <c r="B8" s="78" t="s">
        <v>1</v>
      </c>
      <c r="C8" s="14">
        <v>16</v>
      </c>
      <c r="D8" s="2">
        <v>20</v>
      </c>
      <c r="E8" s="2">
        <v>22</v>
      </c>
      <c r="F8" s="2">
        <v>9</v>
      </c>
      <c r="G8" s="2">
        <v>10</v>
      </c>
      <c r="H8" s="2"/>
      <c r="I8" s="2"/>
      <c r="J8" s="2"/>
      <c r="K8" s="2"/>
      <c r="L8" s="2"/>
      <c r="M8" s="2"/>
      <c r="N8" s="2"/>
      <c r="O8" s="2"/>
      <c r="P8" s="2">
        <v>19</v>
      </c>
      <c r="Q8" s="2">
        <v>22</v>
      </c>
      <c r="R8" s="2">
        <v>22</v>
      </c>
      <c r="S8" s="2">
        <v>18</v>
      </c>
      <c r="T8" s="2">
        <v>15</v>
      </c>
      <c r="U8" s="2">
        <v>17</v>
      </c>
      <c r="V8" s="2">
        <v>20</v>
      </c>
      <c r="W8" s="2">
        <v>12</v>
      </c>
      <c r="X8" s="2">
        <v>12</v>
      </c>
      <c r="Y8" s="2">
        <v>13</v>
      </c>
      <c r="Z8" s="2">
        <v>9</v>
      </c>
      <c r="AA8" s="2">
        <v>15</v>
      </c>
      <c r="AB8" s="2">
        <v>12</v>
      </c>
      <c r="AC8" s="2">
        <v>12</v>
      </c>
      <c r="AD8" s="2">
        <v>12</v>
      </c>
      <c r="AE8" s="2">
        <v>15</v>
      </c>
      <c r="AF8" s="2">
        <v>15</v>
      </c>
      <c r="AG8" s="3">
        <v>12</v>
      </c>
    </row>
    <row r="9" spans="1:33" ht="13.5" thickBot="1" x14ac:dyDescent="0.25">
      <c r="A9" s="199"/>
      <c r="B9" s="79" t="s">
        <v>2</v>
      </c>
      <c r="C9" s="24">
        <v>28</v>
      </c>
      <c r="D9" s="1">
        <v>29</v>
      </c>
      <c r="E9" s="1">
        <v>27</v>
      </c>
      <c r="F9" s="76">
        <v>10</v>
      </c>
      <c r="G9" s="1">
        <v>20</v>
      </c>
      <c r="H9" s="1"/>
      <c r="I9" s="1"/>
      <c r="J9" s="1"/>
      <c r="K9" s="1"/>
      <c r="L9" s="1"/>
      <c r="M9" s="1"/>
      <c r="N9" s="1"/>
      <c r="O9" s="1"/>
      <c r="P9" s="1">
        <v>28</v>
      </c>
      <c r="Q9" s="1">
        <v>29</v>
      </c>
      <c r="R9" s="1">
        <v>29</v>
      </c>
      <c r="S9" s="1">
        <v>25</v>
      </c>
      <c r="T9" s="1">
        <v>25</v>
      </c>
      <c r="U9" s="1">
        <v>26</v>
      </c>
      <c r="V9" s="1">
        <v>29</v>
      </c>
      <c r="W9" s="1">
        <v>19</v>
      </c>
      <c r="X9" s="1">
        <v>16</v>
      </c>
      <c r="Y9" s="1">
        <v>13</v>
      </c>
      <c r="Z9" s="1">
        <v>19</v>
      </c>
      <c r="AA9" s="1">
        <v>20</v>
      </c>
      <c r="AB9" s="1">
        <v>20</v>
      </c>
      <c r="AC9" s="1">
        <v>19</v>
      </c>
      <c r="AD9" s="1">
        <v>21</v>
      </c>
      <c r="AE9" s="1">
        <v>25</v>
      </c>
      <c r="AF9" s="1"/>
      <c r="AG9" s="9">
        <v>23</v>
      </c>
    </row>
    <row r="10" spans="1:33" x14ac:dyDescent="0.2">
      <c r="A10" s="204">
        <v>1989</v>
      </c>
      <c r="B10" s="78" t="s">
        <v>1</v>
      </c>
      <c r="C10" s="14">
        <v>14</v>
      </c>
      <c r="D10" s="2">
        <v>11</v>
      </c>
      <c r="E10" s="2">
        <v>11</v>
      </c>
      <c r="F10" s="2">
        <v>11</v>
      </c>
      <c r="G10" s="2">
        <v>15</v>
      </c>
      <c r="H10" s="2">
        <v>19</v>
      </c>
      <c r="I10" s="2">
        <v>19</v>
      </c>
      <c r="J10" s="2">
        <v>21</v>
      </c>
      <c r="K10" s="2">
        <v>17</v>
      </c>
      <c r="L10" s="2">
        <v>17</v>
      </c>
      <c r="M10" s="2">
        <v>18</v>
      </c>
      <c r="N10" s="2">
        <v>20</v>
      </c>
      <c r="O10" s="2">
        <v>17</v>
      </c>
      <c r="P10" s="2">
        <v>18</v>
      </c>
      <c r="Q10" s="2">
        <v>20</v>
      </c>
      <c r="R10" s="2">
        <v>20</v>
      </c>
      <c r="S10" s="2">
        <v>21</v>
      </c>
      <c r="T10" s="2">
        <v>19</v>
      </c>
      <c r="U10" s="2">
        <v>16</v>
      </c>
      <c r="V10" s="2">
        <v>16</v>
      </c>
      <c r="W10" s="2">
        <v>19</v>
      </c>
      <c r="X10" s="2">
        <v>19</v>
      </c>
      <c r="Y10" s="2">
        <v>19</v>
      </c>
      <c r="Z10" s="2">
        <v>18</v>
      </c>
      <c r="AA10" s="2">
        <v>16</v>
      </c>
      <c r="AB10" s="2">
        <v>15</v>
      </c>
      <c r="AC10" s="2">
        <v>14</v>
      </c>
      <c r="AD10" s="2">
        <v>13</v>
      </c>
      <c r="AE10" s="2">
        <v>12</v>
      </c>
      <c r="AF10" s="2">
        <v>8</v>
      </c>
      <c r="AG10" s="3">
        <v>10</v>
      </c>
    </row>
    <row r="11" spans="1:33" ht="13.5" thickBot="1" x14ac:dyDescent="0.25">
      <c r="A11" s="205"/>
      <c r="B11" s="79" t="s">
        <v>2</v>
      </c>
      <c r="C11" s="24">
        <v>15</v>
      </c>
      <c r="D11" s="1">
        <v>18</v>
      </c>
      <c r="E11" s="1">
        <v>15</v>
      </c>
      <c r="F11" s="1">
        <v>21</v>
      </c>
      <c r="G11" s="1">
        <v>25</v>
      </c>
      <c r="H11" s="1">
        <v>25</v>
      </c>
      <c r="I11" s="1">
        <v>25</v>
      </c>
      <c r="J11" s="1">
        <v>27</v>
      </c>
      <c r="K11" s="1">
        <v>18</v>
      </c>
      <c r="L11" s="1">
        <v>24</v>
      </c>
      <c r="M11" s="1">
        <v>27</v>
      </c>
      <c r="N11" s="1">
        <v>26</v>
      </c>
      <c r="O11" s="1">
        <v>21</v>
      </c>
      <c r="P11" s="1">
        <v>27</v>
      </c>
      <c r="Q11" s="1">
        <v>28</v>
      </c>
      <c r="R11" s="1">
        <v>29</v>
      </c>
      <c r="S11" s="1">
        <v>29</v>
      </c>
      <c r="T11" s="1">
        <v>25</v>
      </c>
      <c r="U11" s="1">
        <v>16</v>
      </c>
      <c r="V11" s="1">
        <v>26</v>
      </c>
      <c r="W11" s="1">
        <v>27</v>
      </c>
      <c r="X11" s="1">
        <v>25</v>
      </c>
      <c r="Y11" s="1">
        <v>27</v>
      </c>
      <c r="Z11" s="1">
        <v>21</v>
      </c>
      <c r="AA11" s="1">
        <v>22</v>
      </c>
      <c r="AB11" s="1">
        <v>16</v>
      </c>
      <c r="AC11" s="1">
        <v>23</v>
      </c>
      <c r="AD11" s="1">
        <v>16</v>
      </c>
      <c r="AE11" s="1">
        <v>12</v>
      </c>
      <c r="AF11" s="1">
        <v>14</v>
      </c>
      <c r="AG11" s="9">
        <v>18</v>
      </c>
    </row>
    <row r="12" spans="1:33" x14ac:dyDescent="0.2">
      <c r="A12" s="204">
        <v>1990</v>
      </c>
      <c r="B12" s="78" t="s">
        <v>1</v>
      </c>
      <c r="C12" s="14">
        <v>20</v>
      </c>
      <c r="D12" s="2">
        <v>19</v>
      </c>
      <c r="E12" s="2">
        <v>17</v>
      </c>
      <c r="F12" s="2">
        <v>18</v>
      </c>
      <c r="G12" s="2">
        <v>20</v>
      </c>
      <c r="H12" s="2">
        <v>20</v>
      </c>
      <c r="I12" s="2">
        <v>13</v>
      </c>
      <c r="J12" s="2">
        <v>14</v>
      </c>
      <c r="K12" s="2">
        <v>15</v>
      </c>
      <c r="L12" s="2">
        <v>20</v>
      </c>
      <c r="M12" s="2">
        <v>19</v>
      </c>
      <c r="N12" s="2">
        <v>20</v>
      </c>
      <c r="O12" s="2">
        <v>19</v>
      </c>
      <c r="P12" s="2">
        <v>20</v>
      </c>
      <c r="Q12" s="2">
        <v>19</v>
      </c>
      <c r="R12" s="2">
        <v>20</v>
      </c>
      <c r="S12" s="2">
        <v>20</v>
      </c>
      <c r="T12" s="2">
        <v>13</v>
      </c>
      <c r="U12" s="2">
        <v>13</v>
      </c>
      <c r="V12" s="2">
        <v>15</v>
      </c>
      <c r="W12" s="2">
        <v>16</v>
      </c>
      <c r="X12" s="2">
        <v>14</v>
      </c>
      <c r="Y12" s="2">
        <v>11</v>
      </c>
      <c r="Z12" s="2">
        <v>13</v>
      </c>
      <c r="AA12" s="2">
        <v>16</v>
      </c>
      <c r="AB12" s="2">
        <v>18</v>
      </c>
      <c r="AC12" s="2">
        <v>18</v>
      </c>
      <c r="AD12" s="2">
        <v>18</v>
      </c>
      <c r="AE12" s="2">
        <v>18</v>
      </c>
      <c r="AF12" s="2">
        <v>18</v>
      </c>
      <c r="AG12" s="3">
        <v>18</v>
      </c>
    </row>
    <row r="13" spans="1:33" ht="13.5" thickBot="1" x14ac:dyDescent="0.25">
      <c r="A13" s="205"/>
      <c r="B13" s="80" t="s">
        <v>2</v>
      </c>
      <c r="C13" s="24">
        <v>28</v>
      </c>
      <c r="D13" s="1">
        <v>27</v>
      </c>
      <c r="E13" s="1">
        <v>26</v>
      </c>
      <c r="F13" s="1">
        <v>27</v>
      </c>
      <c r="G13" s="1">
        <v>25</v>
      </c>
      <c r="H13" s="1">
        <v>26</v>
      </c>
      <c r="I13" s="1">
        <v>17</v>
      </c>
      <c r="J13" s="1">
        <v>20</v>
      </c>
      <c r="K13" s="1">
        <v>23</v>
      </c>
      <c r="L13" s="1">
        <v>27</v>
      </c>
      <c r="M13" s="1">
        <v>24</v>
      </c>
      <c r="N13" s="1">
        <v>28</v>
      </c>
      <c r="O13" s="1">
        <v>28</v>
      </c>
      <c r="P13" s="1">
        <v>30</v>
      </c>
      <c r="Q13" s="1">
        <v>23</v>
      </c>
      <c r="R13" s="1">
        <v>27</v>
      </c>
      <c r="S13" s="1">
        <v>22</v>
      </c>
      <c r="T13" s="1">
        <v>21</v>
      </c>
      <c r="U13" s="1">
        <v>21</v>
      </c>
      <c r="V13" s="1">
        <v>27</v>
      </c>
      <c r="W13" s="1">
        <v>21</v>
      </c>
      <c r="X13" s="1">
        <v>18</v>
      </c>
      <c r="Y13" s="1">
        <v>21</v>
      </c>
      <c r="Z13" s="1">
        <v>23</v>
      </c>
      <c r="AA13" s="1">
        <v>25</v>
      </c>
      <c r="AB13" s="1">
        <v>28</v>
      </c>
      <c r="AC13" s="1">
        <v>27</v>
      </c>
      <c r="AD13" s="1">
        <v>28</v>
      </c>
      <c r="AE13" s="1">
        <v>28</v>
      </c>
      <c r="AF13" s="1">
        <v>28</v>
      </c>
      <c r="AG13" s="9">
        <v>28</v>
      </c>
    </row>
    <row r="14" spans="1:33" x14ac:dyDescent="0.2">
      <c r="A14" s="204">
        <v>1991</v>
      </c>
      <c r="B14" s="78" t="s">
        <v>1</v>
      </c>
      <c r="C14" s="14">
        <v>20</v>
      </c>
      <c r="D14" s="2">
        <v>17</v>
      </c>
      <c r="E14" s="2">
        <v>15</v>
      </c>
      <c r="F14" s="2">
        <v>17</v>
      </c>
      <c r="G14" s="2">
        <v>17</v>
      </c>
      <c r="H14" s="2">
        <v>18</v>
      </c>
      <c r="I14" s="2">
        <v>20</v>
      </c>
      <c r="J14" s="2">
        <v>20</v>
      </c>
      <c r="K14" s="2">
        <v>19</v>
      </c>
      <c r="L14" s="2">
        <v>20</v>
      </c>
      <c r="M14" s="2">
        <v>18</v>
      </c>
      <c r="N14" s="2">
        <v>20</v>
      </c>
      <c r="O14" s="2">
        <v>15</v>
      </c>
      <c r="P14" s="2">
        <v>17</v>
      </c>
      <c r="Q14" s="2">
        <v>15</v>
      </c>
      <c r="R14" s="2">
        <v>14</v>
      </c>
      <c r="S14" s="2">
        <v>18</v>
      </c>
      <c r="T14" s="2">
        <v>18</v>
      </c>
      <c r="U14" s="2">
        <v>12</v>
      </c>
      <c r="V14" s="2">
        <v>12</v>
      </c>
      <c r="W14" s="2">
        <v>14</v>
      </c>
      <c r="X14" s="2">
        <v>13</v>
      </c>
      <c r="Y14" s="2">
        <v>17</v>
      </c>
      <c r="Z14" s="2">
        <v>19</v>
      </c>
      <c r="AA14" s="2">
        <v>18</v>
      </c>
      <c r="AB14" s="2">
        <v>16</v>
      </c>
      <c r="AC14" s="2">
        <v>14</v>
      </c>
      <c r="AD14" s="2">
        <v>14</v>
      </c>
      <c r="AE14" s="2">
        <v>13</v>
      </c>
      <c r="AF14" s="2">
        <v>11</v>
      </c>
      <c r="AG14" s="3">
        <v>11</v>
      </c>
    </row>
    <row r="15" spans="1:33" ht="13.5" thickBot="1" x14ac:dyDescent="0.25">
      <c r="A15" s="206"/>
      <c r="B15" s="80" t="s">
        <v>2</v>
      </c>
      <c r="C15" s="24">
        <v>19</v>
      </c>
      <c r="D15" s="1">
        <v>18</v>
      </c>
      <c r="E15" s="1">
        <v>17</v>
      </c>
      <c r="F15" s="1">
        <v>24</v>
      </c>
      <c r="G15" s="1">
        <v>18</v>
      </c>
      <c r="H15" s="1">
        <v>27</v>
      </c>
      <c r="I15" s="1">
        <v>29</v>
      </c>
      <c r="J15" s="1">
        <v>28</v>
      </c>
      <c r="K15" s="1">
        <v>28</v>
      </c>
      <c r="L15" s="1">
        <v>27</v>
      </c>
      <c r="M15" s="1">
        <v>27</v>
      </c>
      <c r="N15" s="1">
        <v>29</v>
      </c>
      <c r="O15" s="1">
        <v>22</v>
      </c>
      <c r="P15" s="1">
        <v>19</v>
      </c>
      <c r="Q15" s="1">
        <v>20</v>
      </c>
      <c r="R15" s="1">
        <v>24</v>
      </c>
      <c r="S15" s="1">
        <v>26</v>
      </c>
      <c r="T15" s="1">
        <v>18</v>
      </c>
      <c r="U15" s="1">
        <v>22</v>
      </c>
      <c r="V15" s="1">
        <v>24</v>
      </c>
      <c r="W15" s="1">
        <v>21</v>
      </c>
      <c r="X15" s="1">
        <v>22</v>
      </c>
      <c r="Y15" s="1">
        <v>25</v>
      </c>
      <c r="Z15" s="1">
        <v>28</v>
      </c>
      <c r="AA15" s="1">
        <v>25</v>
      </c>
      <c r="AB15" s="1">
        <v>23</v>
      </c>
      <c r="AC15" s="1">
        <v>23</v>
      </c>
      <c r="AD15" s="1">
        <v>22</v>
      </c>
      <c r="AE15" s="1">
        <v>18</v>
      </c>
      <c r="AF15" s="1">
        <v>19</v>
      </c>
      <c r="AG15" s="9">
        <v>21</v>
      </c>
    </row>
    <row r="16" spans="1:33" x14ac:dyDescent="0.2">
      <c r="A16" s="198">
        <v>1992</v>
      </c>
      <c r="B16" s="78" t="s">
        <v>1</v>
      </c>
      <c r="C16" s="14">
        <v>19</v>
      </c>
      <c r="D16" s="2">
        <v>18</v>
      </c>
      <c r="E16" s="2">
        <v>20</v>
      </c>
      <c r="F16" s="2">
        <v>24</v>
      </c>
      <c r="G16" s="2">
        <v>19</v>
      </c>
      <c r="H16" s="2">
        <v>19</v>
      </c>
      <c r="I16" s="2">
        <v>20</v>
      </c>
      <c r="J16" s="2">
        <v>22</v>
      </c>
      <c r="K16" s="2">
        <v>23</v>
      </c>
      <c r="L16" s="2">
        <v>22</v>
      </c>
      <c r="M16" s="2">
        <v>18</v>
      </c>
      <c r="N16" s="2">
        <v>19</v>
      </c>
      <c r="O16" s="2">
        <v>19</v>
      </c>
      <c r="P16" s="2">
        <v>18</v>
      </c>
      <c r="Q16" s="2">
        <v>16</v>
      </c>
      <c r="R16" s="2">
        <v>18</v>
      </c>
      <c r="S16" s="2">
        <v>22</v>
      </c>
      <c r="T16" s="2">
        <v>24</v>
      </c>
      <c r="U16" s="55">
        <v>25</v>
      </c>
      <c r="V16" s="55">
        <v>25</v>
      </c>
      <c r="W16" s="2">
        <v>27</v>
      </c>
      <c r="X16" s="2">
        <v>21</v>
      </c>
      <c r="Y16" s="2">
        <v>19</v>
      </c>
      <c r="Z16" s="2">
        <v>19</v>
      </c>
      <c r="AA16" s="2">
        <v>19</v>
      </c>
      <c r="AB16" s="2">
        <v>20</v>
      </c>
      <c r="AC16" s="2">
        <v>20</v>
      </c>
      <c r="AD16" s="2">
        <v>20</v>
      </c>
      <c r="AE16" s="2">
        <v>21</v>
      </c>
      <c r="AF16" s="2">
        <v>21</v>
      </c>
      <c r="AG16" s="3">
        <v>17</v>
      </c>
    </row>
    <row r="17" spans="1:33" ht="13.5" thickBot="1" x14ac:dyDescent="0.25">
      <c r="A17" s="199"/>
      <c r="B17" s="80" t="s">
        <v>2</v>
      </c>
      <c r="C17" s="24">
        <v>32</v>
      </c>
      <c r="D17" s="1">
        <v>29</v>
      </c>
      <c r="E17" s="1">
        <v>34</v>
      </c>
      <c r="F17" s="1">
        <v>26</v>
      </c>
      <c r="G17" s="1">
        <v>28</v>
      </c>
      <c r="H17" s="1">
        <v>33</v>
      </c>
      <c r="I17" s="1">
        <v>32</v>
      </c>
      <c r="J17" s="1">
        <v>32</v>
      </c>
      <c r="K17" s="1">
        <v>32</v>
      </c>
      <c r="L17" s="1">
        <v>33</v>
      </c>
      <c r="M17" s="1">
        <v>27</v>
      </c>
      <c r="N17" s="1">
        <v>27</v>
      </c>
      <c r="O17" s="1">
        <v>28</v>
      </c>
      <c r="P17" s="1">
        <v>27</v>
      </c>
      <c r="Q17" s="1">
        <v>19</v>
      </c>
      <c r="R17" s="1">
        <v>25</v>
      </c>
      <c r="S17" s="1">
        <v>27</v>
      </c>
      <c r="T17" s="1">
        <v>32</v>
      </c>
      <c r="U17" s="1">
        <v>34</v>
      </c>
      <c r="V17" s="1">
        <v>33</v>
      </c>
      <c r="W17" s="1">
        <v>32</v>
      </c>
      <c r="X17" s="1">
        <v>27</v>
      </c>
      <c r="Y17" s="1">
        <v>23</v>
      </c>
      <c r="Z17" s="1">
        <v>27</v>
      </c>
      <c r="AA17" s="1">
        <v>32</v>
      </c>
      <c r="AB17" s="1">
        <v>34</v>
      </c>
      <c r="AC17" s="1">
        <v>31</v>
      </c>
      <c r="AD17" s="1">
        <v>34</v>
      </c>
      <c r="AE17" s="1">
        <v>33</v>
      </c>
      <c r="AF17" s="1">
        <v>32</v>
      </c>
      <c r="AG17" s="9">
        <v>28</v>
      </c>
    </row>
    <row r="18" spans="1:33" x14ac:dyDescent="0.2">
      <c r="A18" s="204">
        <v>1993</v>
      </c>
      <c r="B18" s="78" t="s">
        <v>1</v>
      </c>
      <c r="C18" s="14">
        <v>16</v>
      </c>
      <c r="D18" s="2">
        <v>16</v>
      </c>
      <c r="E18" s="2">
        <v>20</v>
      </c>
      <c r="F18" s="2">
        <v>20</v>
      </c>
      <c r="G18" s="2">
        <v>20</v>
      </c>
      <c r="H18" s="2">
        <v>17</v>
      </c>
      <c r="I18" s="2">
        <v>11</v>
      </c>
      <c r="J18" s="2">
        <v>17</v>
      </c>
      <c r="K18" s="2">
        <v>17</v>
      </c>
      <c r="L18" s="2">
        <v>16</v>
      </c>
      <c r="M18" s="2">
        <v>11</v>
      </c>
      <c r="N18" s="2">
        <v>16</v>
      </c>
      <c r="O18" s="2">
        <v>16</v>
      </c>
      <c r="P18" s="2">
        <v>17</v>
      </c>
      <c r="Q18" s="2">
        <v>19</v>
      </c>
      <c r="R18" s="2">
        <v>19</v>
      </c>
      <c r="S18" s="2">
        <v>22</v>
      </c>
      <c r="T18" s="2">
        <v>15</v>
      </c>
      <c r="U18" s="2">
        <v>13</v>
      </c>
      <c r="V18" s="2">
        <v>17</v>
      </c>
      <c r="W18" s="2">
        <v>17</v>
      </c>
      <c r="X18" s="2">
        <v>18</v>
      </c>
      <c r="Y18" s="2">
        <v>18</v>
      </c>
      <c r="Z18" s="2">
        <v>16</v>
      </c>
      <c r="AA18" s="2">
        <v>10</v>
      </c>
      <c r="AB18" s="2">
        <v>12</v>
      </c>
      <c r="AC18" s="2">
        <v>11</v>
      </c>
      <c r="AD18" s="2">
        <v>10</v>
      </c>
      <c r="AE18" s="2">
        <v>10</v>
      </c>
      <c r="AF18" s="2">
        <v>10</v>
      </c>
      <c r="AG18" s="3">
        <v>10</v>
      </c>
    </row>
    <row r="19" spans="1:33" ht="13.5" thickBot="1" x14ac:dyDescent="0.25">
      <c r="A19" s="205"/>
      <c r="B19" s="80" t="s">
        <v>2</v>
      </c>
      <c r="C19" s="24">
        <v>27</v>
      </c>
      <c r="D19" s="1">
        <v>27</v>
      </c>
      <c r="E19" s="1">
        <v>33</v>
      </c>
      <c r="F19" s="1">
        <v>34</v>
      </c>
      <c r="G19" s="1">
        <v>32</v>
      </c>
      <c r="H19" s="1">
        <v>24</v>
      </c>
      <c r="I19" s="1">
        <v>26</v>
      </c>
      <c r="J19" s="1">
        <v>25</v>
      </c>
      <c r="K19" s="1">
        <v>21</v>
      </c>
      <c r="L19" s="1">
        <v>25</v>
      </c>
      <c r="M19" s="1">
        <v>22</v>
      </c>
      <c r="N19" s="1">
        <v>25</v>
      </c>
      <c r="O19" s="1">
        <v>27</v>
      </c>
      <c r="P19" s="1">
        <v>29</v>
      </c>
      <c r="Q19" s="1">
        <v>31</v>
      </c>
      <c r="R19" s="1">
        <v>32</v>
      </c>
      <c r="S19" s="1">
        <v>30</v>
      </c>
      <c r="T19" s="1">
        <v>23</v>
      </c>
      <c r="U19" s="1">
        <v>25</v>
      </c>
      <c r="V19" s="1">
        <v>25</v>
      </c>
      <c r="W19" s="1">
        <v>30</v>
      </c>
      <c r="X19" s="1">
        <v>31</v>
      </c>
      <c r="Y19" s="1">
        <v>27</v>
      </c>
      <c r="Z19" s="1">
        <v>16</v>
      </c>
      <c r="AA19" s="1">
        <v>11</v>
      </c>
      <c r="AB19" s="1">
        <v>17</v>
      </c>
      <c r="AC19" s="1">
        <v>17</v>
      </c>
      <c r="AD19" s="1">
        <v>17</v>
      </c>
      <c r="AE19" s="1">
        <v>15</v>
      </c>
      <c r="AF19" s="1">
        <v>19</v>
      </c>
      <c r="AG19" s="9">
        <v>14</v>
      </c>
    </row>
    <row r="20" spans="1:33" x14ac:dyDescent="0.2">
      <c r="A20" s="204">
        <v>1994</v>
      </c>
      <c r="B20" s="78" t="s">
        <v>1</v>
      </c>
      <c r="C20" s="14">
        <v>21</v>
      </c>
      <c r="D20" s="2">
        <v>22</v>
      </c>
      <c r="E20" s="2">
        <v>22</v>
      </c>
      <c r="F20" s="2">
        <v>22</v>
      </c>
      <c r="G20" s="2">
        <v>21</v>
      </c>
      <c r="H20" s="2">
        <v>20</v>
      </c>
      <c r="I20" s="2">
        <v>22</v>
      </c>
      <c r="J20" s="2">
        <v>21</v>
      </c>
      <c r="K20" s="2">
        <v>17</v>
      </c>
      <c r="L20" s="2">
        <v>20</v>
      </c>
      <c r="M20" s="2">
        <v>21</v>
      </c>
      <c r="N20" s="2">
        <v>16</v>
      </c>
      <c r="O20" s="2">
        <v>15</v>
      </c>
      <c r="P20" s="2">
        <v>13</v>
      </c>
      <c r="Q20" s="2">
        <v>13</v>
      </c>
      <c r="R20" s="2">
        <v>13</v>
      </c>
      <c r="S20" s="2">
        <v>17</v>
      </c>
      <c r="T20" s="2">
        <v>13</v>
      </c>
      <c r="U20" s="2">
        <v>15</v>
      </c>
      <c r="V20" s="2">
        <v>15</v>
      </c>
      <c r="W20" s="2"/>
      <c r="X20" s="2"/>
      <c r="Y20" s="2"/>
      <c r="Z20" s="2">
        <v>17</v>
      </c>
      <c r="AA20" s="2">
        <v>16</v>
      </c>
      <c r="AB20" s="2">
        <v>15</v>
      </c>
      <c r="AC20" s="2">
        <v>15</v>
      </c>
      <c r="AD20" s="2">
        <v>15</v>
      </c>
      <c r="AE20" s="2">
        <v>17</v>
      </c>
      <c r="AF20" s="2">
        <v>15</v>
      </c>
      <c r="AG20" s="3">
        <v>16</v>
      </c>
    </row>
    <row r="21" spans="1:33" ht="13.5" thickBot="1" x14ac:dyDescent="0.25">
      <c r="A21" s="205"/>
      <c r="B21" s="80" t="s">
        <v>2</v>
      </c>
      <c r="C21" s="24"/>
      <c r="D21" s="1"/>
      <c r="E21" s="1">
        <v>28</v>
      </c>
      <c r="F21" s="1">
        <v>29</v>
      </c>
      <c r="G21" s="1">
        <v>30</v>
      </c>
      <c r="H21" s="1">
        <v>30</v>
      </c>
      <c r="I21" s="1">
        <v>30</v>
      </c>
      <c r="J21" s="1">
        <v>30</v>
      </c>
      <c r="K21" s="1">
        <v>27</v>
      </c>
      <c r="L21" s="1">
        <v>29</v>
      </c>
      <c r="M21" s="1">
        <v>27</v>
      </c>
      <c r="N21" s="1">
        <v>27</v>
      </c>
      <c r="O21" s="1">
        <v>23</v>
      </c>
      <c r="P21" s="1">
        <v>23</v>
      </c>
      <c r="Q21" s="1">
        <v>23</v>
      </c>
      <c r="R21" s="1">
        <v>23</v>
      </c>
      <c r="S21" s="1">
        <v>25</v>
      </c>
      <c r="T21" s="1">
        <v>21</v>
      </c>
      <c r="U21" s="1">
        <v>21</v>
      </c>
      <c r="V21" s="1">
        <v>20</v>
      </c>
      <c r="W21" s="1"/>
      <c r="X21" s="1"/>
      <c r="Y21" s="1"/>
      <c r="Z21" s="1">
        <v>21</v>
      </c>
      <c r="AA21" s="1">
        <v>20</v>
      </c>
      <c r="AB21" s="1">
        <v>20</v>
      </c>
      <c r="AC21" s="1">
        <v>25</v>
      </c>
      <c r="AD21" s="1">
        <v>27</v>
      </c>
      <c r="AE21" s="1">
        <v>21</v>
      </c>
      <c r="AF21" s="1">
        <v>21</v>
      </c>
      <c r="AG21" s="9">
        <v>25</v>
      </c>
    </row>
    <row r="22" spans="1:33" x14ac:dyDescent="0.2">
      <c r="A22" s="204">
        <v>1995</v>
      </c>
      <c r="B22" s="78" t="s">
        <v>1</v>
      </c>
      <c r="C22" s="14">
        <v>20</v>
      </c>
      <c r="D22" s="2">
        <v>18</v>
      </c>
      <c r="E22" s="2">
        <v>18</v>
      </c>
      <c r="F22" s="2">
        <v>18</v>
      </c>
      <c r="G22" s="2">
        <v>18</v>
      </c>
      <c r="H22" s="2">
        <v>18</v>
      </c>
      <c r="I22" s="2">
        <v>19</v>
      </c>
      <c r="J22" s="2">
        <v>19</v>
      </c>
      <c r="K22" s="2">
        <v>15</v>
      </c>
      <c r="L22" s="2">
        <v>15</v>
      </c>
      <c r="M22" s="2">
        <v>15</v>
      </c>
      <c r="N22" s="2">
        <v>15</v>
      </c>
      <c r="O22" s="2">
        <v>15</v>
      </c>
      <c r="P22" s="2">
        <v>15</v>
      </c>
      <c r="Q22" s="2">
        <v>15</v>
      </c>
      <c r="R22" s="2">
        <v>15</v>
      </c>
      <c r="S22" s="2">
        <v>14</v>
      </c>
      <c r="T22" s="2">
        <v>16</v>
      </c>
      <c r="U22" s="2">
        <v>16</v>
      </c>
      <c r="V22" s="2">
        <v>15</v>
      </c>
      <c r="W22" s="2">
        <v>16</v>
      </c>
      <c r="X22" s="2">
        <v>16</v>
      </c>
      <c r="Y22" s="2">
        <v>16</v>
      </c>
      <c r="Z22" s="2">
        <v>18</v>
      </c>
      <c r="AA22" s="2">
        <v>19</v>
      </c>
      <c r="AB22" s="2">
        <v>17</v>
      </c>
      <c r="AC22" s="2">
        <v>12</v>
      </c>
      <c r="AD22" s="2">
        <v>12</v>
      </c>
      <c r="AE22" s="2">
        <v>8</v>
      </c>
      <c r="AF22" s="2">
        <v>8</v>
      </c>
      <c r="AG22" s="3">
        <v>8</v>
      </c>
    </row>
    <row r="23" spans="1:33" ht="13.5" thickBot="1" x14ac:dyDescent="0.25">
      <c r="A23" s="206"/>
      <c r="B23" s="80" t="s">
        <v>2</v>
      </c>
      <c r="C23" s="24">
        <v>28</v>
      </c>
      <c r="D23" s="1">
        <v>25</v>
      </c>
      <c r="E23" s="1">
        <v>27</v>
      </c>
      <c r="F23" s="1">
        <v>26</v>
      </c>
      <c r="G23" s="1">
        <v>27</v>
      </c>
      <c r="H23" s="1">
        <v>27</v>
      </c>
      <c r="I23" s="1">
        <v>26</v>
      </c>
      <c r="J23" s="1">
        <v>20</v>
      </c>
      <c r="K23" s="1">
        <v>17</v>
      </c>
      <c r="L23" s="1">
        <v>22</v>
      </c>
      <c r="M23" s="1">
        <v>25</v>
      </c>
      <c r="N23" s="1">
        <v>25</v>
      </c>
      <c r="O23" s="1">
        <v>24</v>
      </c>
      <c r="P23" s="1">
        <v>25</v>
      </c>
      <c r="Q23" s="1">
        <v>24</v>
      </c>
      <c r="R23" s="1">
        <v>25</v>
      </c>
      <c r="S23" s="1">
        <v>22</v>
      </c>
      <c r="T23" s="1">
        <v>25</v>
      </c>
      <c r="U23" s="1">
        <v>23</v>
      </c>
      <c r="V23" s="1">
        <v>23</v>
      </c>
      <c r="W23" s="1">
        <v>22</v>
      </c>
      <c r="X23" s="1">
        <v>26</v>
      </c>
      <c r="Y23" s="1">
        <v>27</v>
      </c>
      <c r="Z23" s="1">
        <v>26</v>
      </c>
      <c r="AA23" s="1">
        <v>24</v>
      </c>
      <c r="AB23" s="1">
        <v>24</v>
      </c>
      <c r="AC23" s="1">
        <v>20</v>
      </c>
      <c r="AD23" s="1">
        <v>10</v>
      </c>
      <c r="AE23" s="1">
        <v>13</v>
      </c>
      <c r="AF23" s="1">
        <v>14</v>
      </c>
      <c r="AG23" s="9">
        <v>14</v>
      </c>
    </row>
    <row r="24" spans="1:33" x14ac:dyDescent="0.2">
      <c r="A24" s="198">
        <v>1996</v>
      </c>
      <c r="B24" s="78" t="s">
        <v>1</v>
      </c>
      <c r="C24" s="14">
        <v>18</v>
      </c>
      <c r="D24" s="2">
        <v>18</v>
      </c>
      <c r="E24" s="2">
        <v>19</v>
      </c>
      <c r="F24" s="2">
        <v>13</v>
      </c>
      <c r="G24" s="2">
        <v>12</v>
      </c>
      <c r="H24" s="2">
        <v>13</v>
      </c>
      <c r="I24" s="2">
        <v>14</v>
      </c>
      <c r="J24" s="2">
        <v>14</v>
      </c>
      <c r="K24" s="2">
        <v>15</v>
      </c>
      <c r="L24" s="2">
        <v>15</v>
      </c>
      <c r="M24" s="2">
        <v>16</v>
      </c>
      <c r="N24" s="2">
        <v>15</v>
      </c>
      <c r="O24" s="2">
        <v>13</v>
      </c>
      <c r="P24" s="2">
        <v>13</v>
      </c>
      <c r="Q24" s="2">
        <v>14</v>
      </c>
      <c r="R24" s="2">
        <v>15</v>
      </c>
      <c r="S24" s="2">
        <v>15</v>
      </c>
      <c r="T24" s="2"/>
      <c r="U24" s="2"/>
      <c r="V24" s="2"/>
      <c r="W24" s="2"/>
      <c r="X24" s="2"/>
      <c r="Y24" s="2"/>
      <c r="Z24" s="2">
        <v>14</v>
      </c>
      <c r="AA24" s="2">
        <v>17</v>
      </c>
      <c r="AB24" s="2">
        <v>15</v>
      </c>
      <c r="AC24" s="2">
        <v>15</v>
      </c>
      <c r="AD24" s="2">
        <v>18</v>
      </c>
      <c r="AE24" s="2">
        <v>14</v>
      </c>
      <c r="AF24" s="2">
        <v>17</v>
      </c>
      <c r="AG24" s="3">
        <v>15</v>
      </c>
    </row>
    <row r="25" spans="1:33" ht="13.5" thickBot="1" x14ac:dyDescent="0.25">
      <c r="A25" s="199"/>
      <c r="B25" s="80" t="s">
        <v>2</v>
      </c>
      <c r="C25" s="24">
        <v>27</v>
      </c>
      <c r="D25" s="1">
        <v>29</v>
      </c>
      <c r="E25" s="1">
        <v>15</v>
      </c>
      <c r="F25" s="1">
        <v>16</v>
      </c>
      <c r="G25" s="1">
        <v>20</v>
      </c>
      <c r="H25" s="1">
        <v>21</v>
      </c>
      <c r="I25" s="1">
        <v>21</v>
      </c>
      <c r="J25" s="1">
        <v>21</v>
      </c>
      <c r="K25" s="1">
        <v>22</v>
      </c>
      <c r="L25" s="1">
        <v>24</v>
      </c>
      <c r="M25" s="1">
        <v>25</v>
      </c>
      <c r="N25" s="1">
        <v>16</v>
      </c>
      <c r="O25" s="1">
        <v>22</v>
      </c>
      <c r="P25" s="1">
        <v>21</v>
      </c>
      <c r="Q25" s="1">
        <v>19</v>
      </c>
      <c r="R25" s="1">
        <v>22</v>
      </c>
      <c r="S25" s="1"/>
      <c r="T25" s="1"/>
      <c r="U25" s="1"/>
      <c r="V25" s="1"/>
      <c r="W25" s="1"/>
      <c r="X25" s="1"/>
      <c r="Y25" s="1"/>
      <c r="Z25" s="1">
        <v>27</v>
      </c>
      <c r="AA25" s="1">
        <v>15</v>
      </c>
      <c r="AB25" s="1">
        <v>24</v>
      </c>
      <c r="AC25" s="1">
        <v>23</v>
      </c>
      <c r="AD25" s="1">
        <v>21</v>
      </c>
      <c r="AE25" s="1">
        <v>23</v>
      </c>
      <c r="AF25" s="1">
        <v>22</v>
      </c>
      <c r="AG25" s="9">
        <v>20</v>
      </c>
    </row>
    <row r="26" spans="1:33" x14ac:dyDescent="0.2">
      <c r="A26" s="204">
        <v>1997</v>
      </c>
      <c r="B26" s="78" t="s">
        <v>1</v>
      </c>
      <c r="C26" s="14">
        <v>12</v>
      </c>
      <c r="D26" s="2">
        <v>12</v>
      </c>
      <c r="E26" s="2">
        <v>15</v>
      </c>
      <c r="F26" s="2">
        <v>18</v>
      </c>
      <c r="G26" s="2">
        <v>17</v>
      </c>
      <c r="H26" s="2">
        <v>16</v>
      </c>
      <c r="I26" s="2">
        <v>16</v>
      </c>
      <c r="J26" s="2">
        <v>17</v>
      </c>
      <c r="K26" s="2">
        <v>17</v>
      </c>
      <c r="L26" s="2">
        <v>15</v>
      </c>
      <c r="M26" s="2">
        <v>15</v>
      </c>
      <c r="N26" s="2">
        <v>15</v>
      </c>
      <c r="O26" s="2">
        <v>18</v>
      </c>
      <c r="P26" s="2">
        <v>18</v>
      </c>
      <c r="Q26" s="2">
        <v>18</v>
      </c>
      <c r="R26" s="2">
        <v>18</v>
      </c>
      <c r="S26" s="2"/>
      <c r="T26" s="2"/>
      <c r="U26" s="2"/>
      <c r="V26" s="2"/>
      <c r="W26" s="2">
        <v>15</v>
      </c>
      <c r="X26" s="2">
        <v>17</v>
      </c>
      <c r="Y26" s="2">
        <v>17</v>
      </c>
      <c r="Z26" s="2">
        <v>15</v>
      </c>
      <c r="AA26" s="2">
        <v>15</v>
      </c>
      <c r="AB26" s="2">
        <v>16</v>
      </c>
      <c r="AC26" s="2">
        <v>17</v>
      </c>
      <c r="AD26" s="2">
        <v>18</v>
      </c>
      <c r="AE26" s="2">
        <v>11</v>
      </c>
      <c r="AF26" s="2">
        <v>13</v>
      </c>
      <c r="AG26" s="3">
        <v>14</v>
      </c>
    </row>
    <row r="27" spans="1:33" ht="13.5" thickBot="1" x14ac:dyDescent="0.25">
      <c r="A27" s="205"/>
      <c r="B27" s="80" t="s">
        <v>2</v>
      </c>
      <c r="C27" s="24">
        <v>20</v>
      </c>
      <c r="D27" s="1">
        <v>21</v>
      </c>
      <c r="E27" s="1">
        <v>22</v>
      </c>
      <c r="F27" s="1">
        <v>25</v>
      </c>
      <c r="G27" s="1">
        <v>21</v>
      </c>
      <c r="H27" s="1">
        <v>25</v>
      </c>
      <c r="I27" s="1">
        <v>25</v>
      </c>
      <c r="J27" s="1">
        <v>25</v>
      </c>
      <c r="K27" s="1">
        <v>25</v>
      </c>
      <c r="L27" s="1">
        <v>24</v>
      </c>
      <c r="M27" s="1">
        <v>24</v>
      </c>
      <c r="N27" s="1">
        <v>25</v>
      </c>
      <c r="O27" s="1">
        <v>28</v>
      </c>
      <c r="P27" s="1">
        <v>28</v>
      </c>
      <c r="Q27" s="1">
        <v>20</v>
      </c>
      <c r="R27" s="1"/>
      <c r="S27" s="1"/>
      <c r="T27" s="1"/>
      <c r="U27" s="1"/>
      <c r="V27" s="1"/>
      <c r="W27" s="1">
        <v>25</v>
      </c>
      <c r="X27" s="1">
        <v>27</v>
      </c>
      <c r="Y27" s="1">
        <v>27</v>
      </c>
      <c r="Z27" s="1">
        <v>26</v>
      </c>
      <c r="AA27" s="1">
        <v>26</v>
      </c>
      <c r="AB27" s="1">
        <v>26</v>
      </c>
      <c r="AC27" s="1">
        <v>26</v>
      </c>
      <c r="AD27" s="1">
        <v>26</v>
      </c>
      <c r="AE27" s="1">
        <v>16</v>
      </c>
      <c r="AF27" s="1">
        <v>17</v>
      </c>
      <c r="AG27" s="9">
        <v>22</v>
      </c>
    </row>
    <row r="28" spans="1:33" x14ac:dyDescent="0.2">
      <c r="A28" s="204">
        <v>1998</v>
      </c>
      <c r="B28" s="78" t="s">
        <v>1</v>
      </c>
      <c r="C28" s="14"/>
      <c r="D28" s="2"/>
      <c r="E28" s="2">
        <v>22</v>
      </c>
      <c r="F28" s="2">
        <v>20</v>
      </c>
      <c r="G28" s="2">
        <v>17</v>
      </c>
      <c r="H28" s="2">
        <v>16</v>
      </c>
      <c r="I28" s="2">
        <v>14</v>
      </c>
      <c r="J28" s="2">
        <v>16</v>
      </c>
      <c r="K28" s="2">
        <v>16</v>
      </c>
      <c r="L28" s="2">
        <v>17</v>
      </c>
      <c r="M28" s="2">
        <v>15</v>
      </c>
      <c r="N28" s="2">
        <v>22</v>
      </c>
      <c r="O28" s="2">
        <v>18</v>
      </c>
      <c r="P28" s="2">
        <v>18</v>
      </c>
      <c r="Q28" s="2">
        <v>18</v>
      </c>
      <c r="R28" s="2">
        <v>20</v>
      </c>
      <c r="S28" s="2">
        <v>20</v>
      </c>
      <c r="T28" s="2">
        <v>20</v>
      </c>
      <c r="U28" s="2">
        <v>19</v>
      </c>
      <c r="V28" s="2">
        <v>18</v>
      </c>
      <c r="W28" s="2">
        <v>18</v>
      </c>
      <c r="X28" s="2">
        <v>16</v>
      </c>
      <c r="Y28" s="2">
        <v>13</v>
      </c>
      <c r="Z28" s="2">
        <v>14</v>
      </c>
      <c r="AA28" s="2">
        <v>12</v>
      </c>
      <c r="AB28" s="2">
        <v>13</v>
      </c>
      <c r="AC28" s="2">
        <v>13</v>
      </c>
      <c r="AD28" s="2">
        <v>8</v>
      </c>
      <c r="AE28" s="2">
        <v>10</v>
      </c>
      <c r="AF28" s="2">
        <v>10</v>
      </c>
      <c r="AG28" s="3">
        <v>9</v>
      </c>
    </row>
    <row r="29" spans="1:33" ht="13.5" thickBot="1" x14ac:dyDescent="0.25">
      <c r="A29" s="205"/>
      <c r="B29" s="80" t="s">
        <v>2</v>
      </c>
      <c r="C29" s="24"/>
      <c r="D29" s="1">
        <v>31</v>
      </c>
      <c r="E29" s="1">
        <v>29</v>
      </c>
      <c r="F29" s="1">
        <v>27</v>
      </c>
      <c r="G29" s="1">
        <v>22</v>
      </c>
      <c r="H29" s="1">
        <v>24</v>
      </c>
      <c r="I29" s="1">
        <v>24</v>
      </c>
      <c r="J29" s="1">
        <v>30</v>
      </c>
      <c r="K29" s="1">
        <v>32</v>
      </c>
      <c r="L29" s="1">
        <v>27</v>
      </c>
      <c r="M29" s="1">
        <v>27</v>
      </c>
      <c r="N29" s="1">
        <v>31</v>
      </c>
      <c r="O29" s="1">
        <v>30</v>
      </c>
      <c r="P29" s="1">
        <v>25</v>
      </c>
      <c r="Q29" s="1">
        <v>26</v>
      </c>
      <c r="R29" s="1">
        <v>27</v>
      </c>
      <c r="S29" s="1">
        <v>29</v>
      </c>
      <c r="T29" s="1">
        <v>30</v>
      </c>
      <c r="U29" s="1">
        <v>25</v>
      </c>
      <c r="V29" s="1">
        <v>26</v>
      </c>
      <c r="W29" s="1">
        <v>24</v>
      </c>
      <c r="X29" s="1">
        <v>21</v>
      </c>
      <c r="Y29" s="1">
        <v>20</v>
      </c>
      <c r="Z29" s="1">
        <v>22</v>
      </c>
      <c r="AA29" s="1">
        <v>19</v>
      </c>
      <c r="AB29" s="1">
        <v>23</v>
      </c>
      <c r="AC29" s="1">
        <v>22</v>
      </c>
      <c r="AD29" s="1">
        <v>17</v>
      </c>
      <c r="AE29" s="1">
        <v>16</v>
      </c>
      <c r="AF29" s="1">
        <v>17</v>
      </c>
      <c r="AG29" s="9">
        <v>18</v>
      </c>
    </row>
    <row r="30" spans="1:33" x14ac:dyDescent="0.2">
      <c r="A30" s="204">
        <v>1999</v>
      </c>
      <c r="B30" s="78" t="s">
        <v>1</v>
      </c>
      <c r="C30" s="14">
        <v>16</v>
      </c>
      <c r="D30" s="2">
        <v>16</v>
      </c>
      <c r="E30" s="2">
        <v>15</v>
      </c>
      <c r="F30" s="2">
        <v>16</v>
      </c>
      <c r="G30" s="2">
        <v>18</v>
      </c>
      <c r="H30" s="2">
        <v>18</v>
      </c>
      <c r="I30" s="2">
        <v>18</v>
      </c>
      <c r="J30" s="2">
        <v>17</v>
      </c>
      <c r="K30" s="2">
        <v>19</v>
      </c>
      <c r="L30" s="2">
        <v>18</v>
      </c>
      <c r="M30" s="2">
        <v>16</v>
      </c>
      <c r="N30" s="2">
        <v>14</v>
      </c>
      <c r="O30" s="2">
        <v>14</v>
      </c>
      <c r="P30" s="2">
        <v>11</v>
      </c>
      <c r="Q30" s="2">
        <v>17</v>
      </c>
      <c r="R30" s="2">
        <v>16</v>
      </c>
      <c r="S30" s="2">
        <v>16</v>
      </c>
      <c r="T30" s="2">
        <v>14</v>
      </c>
      <c r="U30" s="2">
        <v>16</v>
      </c>
      <c r="V30" s="2">
        <v>16</v>
      </c>
      <c r="W30" s="2">
        <v>14</v>
      </c>
      <c r="X30" s="2">
        <v>13</v>
      </c>
      <c r="Y30" s="2">
        <v>11</v>
      </c>
      <c r="Z30" s="2">
        <v>11</v>
      </c>
      <c r="AA30" s="2">
        <v>14</v>
      </c>
      <c r="AB30" s="2">
        <v>14</v>
      </c>
      <c r="AC30" s="2">
        <v>14</v>
      </c>
      <c r="AD30" s="2">
        <v>14</v>
      </c>
      <c r="AE30" s="2">
        <v>15</v>
      </c>
      <c r="AF30" s="2">
        <v>14</v>
      </c>
      <c r="AG30" s="3">
        <v>14</v>
      </c>
    </row>
    <row r="31" spans="1:33" ht="13.5" thickBot="1" x14ac:dyDescent="0.25">
      <c r="A31" s="206"/>
      <c r="B31" s="80" t="s">
        <v>2</v>
      </c>
      <c r="C31" s="24">
        <v>27</v>
      </c>
      <c r="D31" s="1">
        <v>23</v>
      </c>
      <c r="E31" s="1">
        <v>25</v>
      </c>
      <c r="F31" s="1">
        <v>25</v>
      </c>
      <c r="G31" s="1">
        <v>27</v>
      </c>
      <c r="H31" s="1">
        <v>28</v>
      </c>
      <c r="I31" s="1">
        <v>28</v>
      </c>
      <c r="J31" s="1">
        <v>29</v>
      </c>
      <c r="K31" s="1">
        <v>30</v>
      </c>
      <c r="L31" s="1">
        <v>28</v>
      </c>
      <c r="M31" s="1">
        <v>24</v>
      </c>
      <c r="N31" s="1">
        <v>22</v>
      </c>
      <c r="O31" s="1">
        <v>19</v>
      </c>
      <c r="P31" s="1">
        <v>23</v>
      </c>
      <c r="Q31" s="1">
        <v>24</v>
      </c>
      <c r="R31" s="1">
        <v>19</v>
      </c>
      <c r="S31" s="1">
        <v>21</v>
      </c>
      <c r="T31" s="1">
        <v>19</v>
      </c>
      <c r="U31" s="1">
        <v>23</v>
      </c>
      <c r="V31" s="1">
        <v>21</v>
      </c>
      <c r="W31" s="1">
        <v>23</v>
      </c>
      <c r="X31" s="1">
        <v>21</v>
      </c>
      <c r="Y31" s="1">
        <v>21</v>
      </c>
      <c r="Z31" s="1">
        <v>23</v>
      </c>
      <c r="AA31" s="1">
        <v>24</v>
      </c>
      <c r="AB31" s="1">
        <v>22</v>
      </c>
      <c r="AC31" s="1">
        <v>17</v>
      </c>
      <c r="AD31" s="1">
        <v>24</v>
      </c>
      <c r="AE31" s="1">
        <v>21</v>
      </c>
      <c r="AF31" s="1">
        <v>16</v>
      </c>
      <c r="AG31" s="9">
        <v>22</v>
      </c>
    </row>
    <row r="32" spans="1:33" x14ac:dyDescent="0.2">
      <c r="A32" s="198">
        <v>2000</v>
      </c>
      <c r="B32" s="78" t="s">
        <v>1</v>
      </c>
      <c r="C32" s="14">
        <v>12</v>
      </c>
      <c r="D32" s="2">
        <v>14</v>
      </c>
      <c r="E32" s="2">
        <v>17</v>
      </c>
      <c r="F32" s="2">
        <v>16</v>
      </c>
      <c r="G32" s="2">
        <v>14</v>
      </c>
      <c r="H32" s="2"/>
      <c r="I32" s="2"/>
      <c r="J32" s="2"/>
      <c r="K32" s="2"/>
      <c r="L32" s="2"/>
      <c r="M32" s="2"/>
      <c r="N32" s="2"/>
      <c r="O32" s="2"/>
      <c r="P32" s="2">
        <v>18</v>
      </c>
      <c r="Q32" s="2">
        <v>17</v>
      </c>
      <c r="R32" s="2">
        <v>17</v>
      </c>
      <c r="S32" s="2">
        <v>19</v>
      </c>
      <c r="T32" s="2">
        <v>18</v>
      </c>
      <c r="U32" s="2">
        <v>19</v>
      </c>
      <c r="V32" s="2">
        <v>22</v>
      </c>
      <c r="W32" s="2">
        <v>21</v>
      </c>
      <c r="X32" s="2">
        <v>20</v>
      </c>
      <c r="Y32" s="2">
        <v>15</v>
      </c>
      <c r="Z32" s="2">
        <v>13</v>
      </c>
      <c r="AA32" s="2">
        <v>14</v>
      </c>
      <c r="AB32" s="2">
        <v>11</v>
      </c>
      <c r="AC32" s="2">
        <v>8</v>
      </c>
      <c r="AD32" s="2">
        <v>12</v>
      </c>
      <c r="AE32" s="2">
        <v>12</v>
      </c>
      <c r="AF32" s="2">
        <v>12</v>
      </c>
      <c r="AG32" s="3">
        <v>14</v>
      </c>
    </row>
    <row r="33" spans="1:33" ht="13.5" thickBot="1" x14ac:dyDescent="0.25">
      <c r="A33" s="199"/>
      <c r="B33" s="79" t="s">
        <v>2</v>
      </c>
      <c r="C33" s="24">
        <v>27</v>
      </c>
      <c r="D33" s="1">
        <v>30</v>
      </c>
      <c r="E33" s="1">
        <v>28</v>
      </c>
      <c r="F33" s="1">
        <v>23</v>
      </c>
      <c r="G33" s="1">
        <v>30</v>
      </c>
      <c r="H33" s="1"/>
      <c r="I33" s="1"/>
      <c r="J33" s="1"/>
      <c r="K33" s="1"/>
      <c r="L33" s="1"/>
      <c r="M33" s="1"/>
      <c r="N33" s="1"/>
      <c r="O33" s="1">
        <v>30</v>
      </c>
      <c r="P33" s="1">
        <v>29</v>
      </c>
      <c r="Q33" s="1">
        <v>29</v>
      </c>
      <c r="R33" s="1">
        <v>30</v>
      </c>
      <c r="S33" s="1">
        <v>31</v>
      </c>
      <c r="T33" s="1">
        <v>31</v>
      </c>
      <c r="U33" s="1">
        <v>33</v>
      </c>
      <c r="V33" s="1">
        <v>32</v>
      </c>
      <c r="W33" s="1">
        <v>32</v>
      </c>
      <c r="X33" s="1">
        <v>26</v>
      </c>
      <c r="Y33" s="1">
        <v>26</v>
      </c>
      <c r="Z33" s="1">
        <v>27</v>
      </c>
      <c r="AA33" s="1">
        <v>25</v>
      </c>
      <c r="AB33" s="1">
        <v>22</v>
      </c>
      <c r="AC33" s="1">
        <v>23</v>
      </c>
      <c r="AD33" s="1">
        <v>21</v>
      </c>
      <c r="AE33" s="1">
        <v>23</v>
      </c>
      <c r="AF33" s="1">
        <v>24</v>
      </c>
      <c r="AG33" s="9">
        <v>22</v>
      </c>
    </row>
    <row r="34" spans="1:33" x14ac:dyDescent="0.2">
      <c r="A34" s="204">
        <v>2001</v>
      </c>
      <c r="B34" s="86" t="s">
        <v>4</v>
      </c>
      <c r="C34" s="14">
        <v>18</v>
      </c>
      <c r="D34" s="2">
        <v>16</v>
      </c>
      <c r="E34" s="2">
        <v>21</v>
      </c>
      <c r="F34" s="2">
        <v>20</v>
      </c>
      <c r="G34" s="2">
        <v>16</v>
      </c>
      <c r="H34" s="2">
        <v>13</v>
      </c>
      <c r="I34" s="2">
        <v>15</v>
      </c>
      <c r="J34" s="2">
        <v>15</v>
      </c>
      <c r="K34" s="2">
        <v>15</v>
      </c>
      <c r="L34" s="2">
        <v>18</v>
      </c>
      <c r="M34" s="2">
        <v>13</v>
      </c>
      <c r="N34" s="2">
        <v>12</v>
      </c>
      <c r="O34" s="2">
        <v>11</v>
      </c>
      <c r="P34" s="2">
        <v>15</v>
      </c>
      <c r="Q34" s="2">
        <v>16</v>
      </c>
      <c r="R34" s="2">
        <v>17</v>
      </c>
      <c r="S34" s="2">
        <v>18</v>
      </c>
      <c r="T34" s="2">
        <v>17</v>
      </c>
      <c r="U34" s="2">
        <v>19</v>
      </c>
      <c r="V34" s="2">
        <v>18</v>
      </c>
      <c r="W34" s="2">
        <v>17</v>
      </c>
      <c r="X34" s="2">
        <v>17</v>
      </c>
      <c r="Y34" s="2">
        <v>18</v>
      </c>
      <c r="Z34" s="2">
        <v>16</v>
      </c>
      <c r="AA34" s="2">
        <v>16</v>
      </c>
      <c r="AB34" s="2">
        <v>16</v>
      </c>
      <c r="AC34" s="2">
        <v>18</v>
      </c>
      <c r="AD34" s="2">
        <v>14</v>
      </c>
      <c r="AE34" s="2">
        <v>12</v>
      </c>
      <c r="AF34" s="2">
        <v>8</v>
      </c>
      <c r="AG34" s="3">
        <v>9</v>
      </c>
    </row>
    <row r="35" spans="1:33" ht="13.5" thickBot="1" x14ac:dyDescent="0.25">
      <c r="A35" s="205"/>
      <c r="B35" s="82" t="s">
        <v>3</v>
      </c>
      <c r="C35" s="24">
        <v>30</v>
      </c>
      <c r="D35" s="1">
        <v>31</v>
      </c>
      <c r="E35" s="1">
        <v>32</v>
      </c>
      <c r="F35" s="1">
        <v>32</v>
      </c>
      <c r="G35" s="1">
        <v>23</v>
      </c>
      <c r="H35" s="1">
        <v>26</v>
      </c>
      <c r="I35" s="1">
        <v>27</v>
      </c>
      <c r="J35" s="1">
        <v>30</v>
      </c>
      <c r="K35" s="1">
        <v>29</v>
      </c>
      <c r="L35" s="1">
        <v>23</v>
      </c>
      <c r="M35" s="1">
        <v>20</v>
      </c>
      <c r="N35" s="1">
        <v>22</v>
      </c>
      <c r="O35" s="1">
        <v>27</v>
      </c>
      <c r="P35" s="1">
        <v>29</v>
      </c>
      <c r="Q35" s="1">
        <v>29</v>
      </c>
      <c r="R35" s="1">
        <v>31</v>
      </c>
      <c r="S35" s="1">
        <v>30</v>
      </c>
      <c r="T35" s="1">
        <v>31</v>
      </c>
      <c r="U35" s="1">
        <v>31</v>
      </c>
      <c r="V35" s="1">
        <v>31</v>
      </c>
      <c r="W35" s="1">
        <v>25</v>
      </c>
      <c r="X35" s="1">
        <v>25</v>
      </c>
      <c r="Y35" s="1">
        <v>26</v>
      </c>
      <c r="Z35" s="1">
        <v>26</v>
      </c>
      <c r="AA35" s="1">
        <v>28</v>
      </c>
      <c r="AB35" s="1">
        <v>30</v>
      </c>
      <c r="AC35" s="1">
        <v>30</v>
      </c>
      <c r="AD35" s="1">
        <v>25</v>
      </c>
      <c r="AE35" s="1">
        <v>22</v>
      </c>
      <c r="AF35" s="1">
        <v>24</v>
      </c>
      <c r="AG35" s="9">
        <v>19</v>
      </c>
    </row>
    <row r="36" spans="1:33" x14ac:dyDescent="0.2">
      <c r="A36" s="198">
        <v>2002</v>
      </c>
      <c r="B36" s="81" t="s">
        <v>4</v>
      </c>
      <c r="C36" s="14">
        <v>16</v>
      </c>
      <c r="D36" s="2">
        <v>17</v>
      </c>
      <c r="E36" s="2">
        <v>17</v>
      </c>
      <c r="F36" s="2">
        <v>17</v>
      </c>
      <c r="G36" s="2">
        <v>16</v>
      </c>
      <c r="H36" s="2">
        <v>17</v>
      </c>
      <c r="I36" s="2">
        <v>14</v>
      </c>
      <c r="J36" s="2">
        <v>15</v>
      </c>
      <c r="K36" s="2">
        <v>14</v>
      </c>
      <c r="L36" s="2">
        <v>13</v>
      </c>
      <c r="M36" s="2">
        <v>16</v>
      </c>
      <c r="N36" s="2">
        <v>14</v>
      </c>
      <c r="O36" s="2">
        <v>14</v>
      </c>
      <c r="P36" s="2">
        <v>15</v>
      </c>
      <c r="Q36" s="2"/>
      <c r="R36" s="2"/>
      <c r="S36" s="2"/>
      <c r="T36" s="2">
        <v>17</v>
      </c>
      <c r="U36" s="2">
        <v>15</v>
      </c>
      <c r="V36" s="2">
        <v>15</v>
      </c>
      <c r="W36" s="2">
        <v>15</v>
      </c>
      <c r="X36" s="2">
        <v>15</v>
      </c>
      <c r="Y36" s="2">
        <v>14</v>
      </c>
      <c r="Z36" s="2">
        <v>15</v>
      </c>
      <c r="AA36" s="2">
        <v>16</v>
      </c>
      <c r="AB36" s="2">
        <v>16</v>
      </c>
      <c r="AC36" s="2">
        <v>16</v>
      </c>
      <c r="AD36" s="2">
        <v>14</v>
      </c>
      <c r="AE36" s="2">
        <v>15</v>
      </c>
      <c r="AF36" s="2">
        <v>16</v>
      </c>
      <c r="AG36" s="3">
        <v>15</v>
      </c>
    </row>
    <row r="37" spans="1:33" ht="13.5" thickBot="1" x14ac:dyDescent="0.25">
      <c r="A37" s="199"/>
      <c r="B37" s="82" t="s">
        <v>3</v>
      </c>
      <c r="C37" s="24">
        <v>25</v>
      </c>
      <c r="D37" s="1">
        <v>28</v>
      </c>
      <c r="E37" s="1">
        <v>28</v>
      </c>
      <c r="F37" s="1">
        <v>25</v>
      </c>
      <c r="G37" s="1">
        <v>31</v>
      </c>
      <c r="H37" s="1">
        <v>28</v>
      </c>
      <c r="I37" s="1">
        <v>22</v>
      </c>
      <c r="J37" s="1">
        <v>26</v>
      </c>
      <c r="K37" s="1">
        <v>27</v>
      </c>
      <c r="L37" s="1">
        <v>25</v>
      </c>
      <c r="M37" s="1">
        <v>19</v>
      </c>
      <c r="N37" s="1">
        <v>18</v>
      </c>
      <c r="O37" s="1">
        <v>22</v>
      </c>
      <c r="P37" s="1"/>
      <c r="Q37" s="1"/>
      <c r="R37" s="1"/>
      <c r="S37" s="1"/>
      <c r="T37" s="1">
        <v>22</v>
      </c>
      <c r="U37" s="1">
        <v>28</v>
      </c>
      <c r="V37" s="1">
        <v>27</v>
      </c>
      <c r="W37" s="1">
        <v>21</v>
      </c>
      <c r="X37" s="1">
        <v>21</v>
      </c>
      <c r="Y37" s="1">
        <v>27</v>
      </c>
      <c r="Z37" s="1">
        <v>30</v>
      </c>
      <c r="AA37" s="1">
        <v>28</v>
      </c>
      <c r="AB37" s="1">
        <v>29</v>
      </c>
      <c r="AC37" s="1">
        <v>27</v>
      </c>
      <c r="AD37" s="1">
        <v>25</v>
      </c>
      <c r="AE37" s="1">
        <v>27</v>
      </c>
      <c r="AF37" s="1">
        <v>28</v>
      </c>
      <c r="AG37" s="9">
        <v>30</v>
      </c>
    </row>
    <row r="38" spans="1:33" x14ac:dyDescent="0.2">
      <c r="A38" s="198">
        <v>2003</v>
      </c>
      <c r="B38" s="78" t="s">
        <v>4</v>
      </c>
      <c r="C38" s="14">
        <v>16</v>
      </c>
      <c r="D38" s="2">
        <v>18</v>
      </c>
      <c r="E38" s="2">
        <v>18</v>
      </c>
      <c r="F38" s="2">
        <v>20</v>
      </c>
      <c r="G38" s="2">
        <v>20</v>
      </c>
      <c r="H38" s="2">
        <v>18</v>
      </c>
      <c r="I38" s="2">
        <v>16</v>
      </c>
      <c r="J38" s="2">
        <v>17</v>
      </c>
      <c r="K38" s="2">
        <v>20</v>
      </c>
      <c r="L38" s="2">
        <v>17</v>
      </c>
      <c r="M38" s="2">
        <v>17</v>
      </c>
      <c r="N38" s="2">
        <v>13</v>
      </c>
      <c r="O38" s="2">
        <v>20</v>
      </c>
      <c r="P38" s="2">
        <v>23</v>
      </c>
      <c r="Q38" s="2">
        <v>20</v>
      </c>
      <c r="R38" s="2">
        <v>16</v>
      </c>
      <c r="S38" s="2">
        <v>16</v>
      </c>
      <c r="T38" s="2">
        <v>17</v>
      </c>
      <c r="U38" s="2">
        <v>19</v>
      </c>
      <c r="V38" s="2">
        <v>15</v>
      </c>
      <c r="W38" s="2">
        <v>17</v>
      </c>
      <c r="X38" s="2">
        <v>17</v>
      </c>
      <c r="Y38" s="2">
        <v>19</v>
      </c>
      <c r="Z38" s="2">
        <v>16</v>
      </c>
      <c r="AA38" s="2">
        <v>15</v>
      </c>
      <c r="AB38" s="2">
        <v>13</v>
      </c>
      <c r="AC38" s="2">
        <v>16</v>
      </c>
      <c r="AD38" s="2">
        <v>12</v>
      </c>
      <c r="AE38" s="2">
        <v>19</v>
      </c>
      <c r="AF38" s="2">
        <v>13</v>
      </c>
      <c r="AG38" s="3">
        <v>13</v>
      </c>
    </row>
    <row r="39" spans="1:33" ht="13.5" thickBot="1" x14ac:dyDescent="0.25">
      <c r="A39" s="199"/>
      <c r="B39" s="79" t="s">
        <v>3</v>
      </c>
      <c r="C39" s="24">
        <v>28</v>
      </c>
      <c r="D39" s="1">
        <v>28</v>
      </c>
      <c r="E39" s="1">
        <v>32</v>
      </c>
      <c r="F39" s="1">
        <v>33</v>
      </c>
      <c r="G39" s="1">
        <v>31</v>
      </c>
      <c r="H39" s="1">
        <v>30</v>
      </c>
      <c r="I39" s="1">
        <v>30</v>
      </c>
      <c r="J39" s="1">
        <v>32</v>
      </c>
      <c r="K39" s="1">
        <v>31</v>
      </c>
      <c r="L39" s="1">
        <v>33</v>
      </c>
      <c r="M39" s="1">
        <v>31</v>
      </c>
      <c r="N39" s="1">
        <v>32</v>
      </c>
      <c r="O39" s="34">
        <v>36</v>
      </c>
      <c r="P39" s="1">
        <v>35</v>
      </c>
      <c r="Q39" s="1">
        <v>28</v>
      </c>
      <c r="R39" s="1">
        <v>27</v>
      </c>
      <c r="S39" s="1">
        <v>29</v>
      </c>
      <c r="T39" s="1">
        <v>34</v>
      </c>
      <c r="U39" s="1">
        <v>29</v>
      </c>
      <c r="V39" s="1">
        <v>29</v>
      </c>
      <c r="W39" s="1">
        <v>28</v>
      </c>
      <c r="X39" s="1">
        <v>31</v>
      </c>
      <c r="Y39" s="1">
        <v>30</v>
      </c>
      <c r="Z39" s="1">
        <v>30</v>
      </c>
      <c r="AA39" s="1">
        <v>26</v>
      </c>
      <c r="AB39" s="1">
        <v>28</v>
      </c>
      <c r="AC39" s="1">
        <v>29</v>
      </c>
      <c r="AD39" s="1">
        <v>28</v>
      </c>
      <c r="AE39" s="1">
        <v>28</v>
      </c>
      <c r="AF39" s="1">
        <v>26</v>
      </c>
      <c r="AG39" s="9">
        <v>14</v>
      </c>
    </row>
    <row r="40" spans="1:33" x14ac:dyDescent="0.2">
      <c r="A40" s="198">
        <v>2004</v>
      </c>
      <c r="B40" s="86" t="s">
        <v>4</v>
      </c>
      <c r="C40" s="14">
        <v>15</v>
      </c>
      <c r="D40" s="2">
        <v>15</v>
      </c>
      <c r="E40" s="2">
        <v>14</v>
      </c>
      <c r="F40" s="2">
        <v>15</v>
      </c>
      <c r="G40" s="2">
        <v>14</v>
      </c>
      <c r="H40" s="2">
        <v>15</v>
      </c>
      <c r="I40" s="2">
        <v>16</v>
      </c>
      <c r="J40" s="2">
        <v>14</v>
      </c>
      <c r="K40" s="2">
        <v>13</v>
      </c>
      <c r="L40" s="2">
        <v>15</v>
      </c>
      <c r="M40" s="2">
        <v>16</v>
      </c>
      <c r="N40" s="2">
        <v>16</v>
      </c>
      <c r="O40" s="2">
        <v>19</v>
      </c>
      <c r="P40" s="2">
        <v>13</v>
      </c>
      <c r="Q40" s="2">
        <v>15</v>
      </c>
      <c r="R40" s="2">
        <v>13</v>
      </c>
      <c r="S40" s="2">
        <v>16</v>
      </c>
      <c r="T40" s="2">
        <v>17</v>
      </c>
      <c r="U40" s="2">
        <v>18</v>
      </c>
      <c r="V40" s="2">
        <v>17</v>
      </c>
      <c r="W40" s="2">
        <v>14</v>
      </c>
      <c r="X40" s="2">
        <v>13</v>
      </c>
      <c r="Y40" s="2">
        <v>9</v>
      </c>
      <c r="Z40" s="2">
        <v>15</v>
      </c>
      <c r="AA40" s="2">
        <v>14</v>
      </c>
      <c r="AB40" s="2">
        <v>13</v>
      </c>
      <c r="AC40" s="2">
        <v>12</v>
      </c>
      <c r="AD40" s="2">
        <v>12</v>
      </c>
      <c r="AE40" s="2">
        <v>14</v>
      </c>
      <c r="AF40" s="2">
        <v>13</v>
      </c>
      <c r="AG40" s="3">
        <v>13</v>
      </c>
    </row>
    <row r="41" spans="1:33" ht="13.5" thickBot="1" x14ac:dyDescent="0.25">
      <c r="A41" s="199"/>
      <c r="B41" s="82" t="s">
        <v>3</v>
      </c>
      <c r="C41" s="24">
        <v>27</v>
      </c>
      <c r="D41" s="1">
        <v>26</v>
      </c>
      <c r="E41" s="1">
        <v>28</v>
      </c>
      <c r="F41" s="1">
        <v>27</v>
      </c>
      <c r="G41" s="1">
        <v>30</v>
      </c>
      <c r="H41" s="1">
        <v>27</v>
      </c>
      <c r="I41" s="1">
        <v>26</v>
      </c>
      <c r="J41" s="1">
        <v>27</v>
      </c>
      <c r="K41" s="1">
        <v>24</v>
      </c>
      <c r="L41" s="1">
        <v>29</v>
      </c>
      <c r="M41" s="1">
        <v>29</v>
      </c>
      <c r="N41" s="1">
        <v>30</v>
      </c>
      <c r="O41" s="1">
        <v>26</v>
      </c>
      <c r="P41" s="1">
        <v>24</v>
      </c>
      <c r="Q41" s="1">
        <v>23</v>
      </c>
      <c r="R41" s="1">
        <v>26</v>
      </c>
      <c r="S41" s="1">
        <v>27</v>
      </c>
      <c r="T41" s="1">
        <v>27</v>
      </c>
      <c r="U41" s="1">
        <v>31</v>
      </c>
      <c r="V41" s="1">
        <v>26</v>
      </c>
      <c r="W41" s="1">
        <v>21</v>
      </c>
      <c r="X41" s="1">
        <v>21</v>
      </c>
      <c r="Y41" s="1">
        <v>25</v>
      </c>
      <c r="Z41" s="1">
        <v>24</v>
      </c>
      <c r="AA41" s="1">
        <v>22</v>
      </c>
      <c r="AB41" s="1">
        <v>16</v>
      </c>
      <c r="AC41" s="1">
        <v>22</v>
      </c>
      <c r="AD41" s="1">
        <v>26</v>
      </c>
      <c r="AE41" s="1">
        <v>26</v>
      </c>
      <c r="AF41" s="1">
        <v>25</v>
      </c>
      <c r="AG41" s="9">
        <v>14</v>
      </c>
    </row>
    <row r="42" spans="1:33" x14ac:dyDescent="0.2">
      <c r="A42" s="198">
        <v>2005</v>
      </c>
      <c r="B42" s="86" t="s">
        <v>4</v>
      </c>
      <c r="C42" s="14">
        <v>16</v>
      </c>
      <c r="D42" s="2">
        <v>15</v>
      </c>
      <c r="E42" s="2">
        <v>17</v>
      </c>
      <c r="F42" s="2">
        <v>14</v>
      </c>
      <c r="G42" s="2">
        <v>13</v>
      </c>
      <c r="H42" s="2">
        <v>11</v>
      </c>
      <c r="I42" s="2">
        <v>13</v>
      </c>
      <c r="J42" s="2">
        <v>9</v>
      </c>
      <c r="K42" s="2">
        <v>7</v>
      </c>
      <c r="L42" s="2">
        <v>11</v>
      </c>
      <c r="M42" s="2">
        <v>14</v>
      </c>
      <c r="N42" s="2">
        <v>12</v>
      </c>
      <c r="O42" s="2">
        <v>11</v>
      </c>
      <c r="P42" s="2">
        <v>11</v>
      </c>
      <c r="Q42" s="2">
        <v>11</v>
      </c>
      <c r="R42" s="2">
        <v>12</v>
      </c>
      <c r="S42" s="2">
        <v>13</v>
      </c>
      <c r="T42" s="2">
        <v>14</v>
      </c>
      <c r="U42" s="2">
        <v>15</v>
      </c>
      <c r="V42" s="2">
        <v>14</v>
      </c>
      <c r="W42" s="2">
        <v>15</v>
      </c>
      <c r="X42" s="2">
        <v>15</v>
      </c>
      <c r="Y42" s="2">
        <v>11</v>
      </c>
      <c r="Z42" s="2">
        <v>14</v>
      </c>
      <c r="AA42" s="2">
        <v>12</v>
      </c>
      <c r="AB42" s="2">
        <v>18</v>
      </c>
      <c r="AC42" s="2">
        <v>12</v>
      </c>
      <c r="AD42" s="2">
        <v>14</v>
      </c>
      <c r="AE42" s="2">
        <v>14</v>
      </c>
      <c r="AF42" s="2">
        <v>14</v>
      </c>
      <c r="AG42" s="3">
        <v>15</v>
      </c>
    </row>
    <row r="43" spans="1:33" ht="13.5" thickBot="1" x14ac:dyDescent="0.25">
      <c r="A43" s="199"/>
      <c r="B43" s="82" t="s">
        <v>3</v>
      </c>
      <c r="C43" s="15">
        <v>30</v>
      </c>
      <c r="D43" s="4">
        <v>30</v>
      </c>
      <c r="E43" s="4">
        <v>24</v>
      </c>
      <c r="F43" s="4">
        <v>19</v>
      </c>
      <c r="G43" s="4">
        <v>23</v>
      </c>
      <c r="H43" s="4">
        <v>23</v>
      </c>
      <c r="I43" s="4">
        <v>19</v>
      </c>
      <c r="J43" s="4">
        <v>20</v>
      </c>
      <c r="K43" s="4">
        <v>24</v>
      </c>
      <c r="L43" s="4">
        <v>24</v>
      </c>
      <c r="M43" s="4">
        <v>24</v>
      </c>
      <c r="N43" s="4"/>
      <c r="O43" s="4"/>
      <c r="P43" s="4"/>
      <c r="Q43" s="4">
        <v>15</v>
      </c>
      <c r="R43" s="4">
        <v>16</v>
      </c>
      <c r="S43" s="4">
        <v>15</v>
      </c>
      <c r="T43" s="4">
        <v>23</v>
      </c>
      <c r="U43" s="4">
        <v>23</v>
      </c>
      <c r="V43" s="4">
        <v>24</v>
      </c>
      <c r="W43" s="4">
        <v>18</v>
      </c>
      <c r="X43" s="4">
        <v>22</v>
      </c>
      <c r="Y43" s="4">
        <v>22</v>
      </c>
      <c r="Z43" s="4">
        <v>23</v>
      </c>
      <c r="AA43" s="4">
        <v>26</v>
      </c>
      <c r="AB43" s="4">
        <v>18</v>
      </c>
      <c r="AC43" s="4">
        <v>22</v>
      </c>
      <c r="AD43" s="4">
        <v>21</v>
      </c>
      <c r="AE43" s="4">
        <v>25</v>
      </c>
      <c r="AF43" s="4">
        <v>26</v>
      </c>
      <c r="AG43" s="5">
        <v>26</v>
      </c>
    </row>
    <row r="44" spans="1:33" x14ac:dyDescent="0.2">
      <c r="A44" s="198">
        <v>2006</v>
      </c>
      <c r="B44" s="86" t="s">
        <v>4</v>
      </c>
      <c r="C44" s="14">
        <v>20</v>
      </c>
      <c r="D44" s="2">
        <v>14</v>
      </c>
      <c r="E44" s="2">
        <v>13</v>
      </c>
      <c r="F44" s="2">
        <v>11</v>
      </c>
      <c r="G44" s="2">
        <v>13</v>
      </c>
      <c r="H44" s="2">
        <v>13</v>
      </c>
      <c r="I44" s="2">
        <v>14</v>
      </c>
      <c r="J44" s="2">
        <v>13</v>
      </c>
      <c r="K44" s="2">
        <v>13</v>
      </c>
      <c r="L44" s="2">
        <v>15</v>
      </c>
      <c r="M44" s="2">
        <v>14</v>
      </c>
      <c r="N44" s="2"/>
      <c r="O44" s="2">
        <v>10</v>
      </c>
      <c r="P44" s="2"/>
      <c r="Q44" s="2">
        <v>11</v>
      </c>
      <c r="R44" s="2">
        <v>12</v>
      </c>
      <c r="S44" s="2">
        <v>15</v>
      </c>
      <c r="T44" s="2">
        <v>17</v>
      </c>
      <c r="U44" s="2">
        <v>15</v>
      </c>
      <c r="V44" s="2">
        <v>17</v>
      </c>
      <c r="W44" s="2">
        <v>13</v>
      </c>
      <c r="X44" s="2">
        <v>12</v>
      </c>
      <c r="Y44" s="2">
        <v>12</v>
      </c>
      <c r="Z44" s="2">
        <v>12</v>
      </c>
      <c r="AA44" s="2">
        <v>13</v>
      </c>
      <c r="AB44" s="2">
        <v>12</v>
      </c>
      <c r="AC44" s="2">
        <v>12</v>
      </c>
      <c r="AD44" s="2">
        <v>11</v>
      </c>
      <c r="AE44" s="2">
        <v>11</v>
      </c>
      <c r="AF44" s="2">
        <v>10</v>
      </c>
      <c r="AG44" s="3">
        <v>10</v>
      </c>
    </row>
    <row r="45" spans="1:33" ht="13.5" thickBot="1" x14ac:dyDescent="0.25">
      <c r="A45" s="199"/>
      <c r="B45" s="82" t="s">
        <v>3</v>
      </c>
      <c r="C45" s="24">
        <v>25</v>
      </c>
      <c r="D45" s="1">
        <v>19</v>
      </c>
      <c r="E45" s="1">
        <v>22</v>
      </c>
      <c r="F45" s="1">
        <v>19</v>
      </c>
      <c r="G45" s="1">
        <v>21</v>
      </c>
      <c r="H45" s="1">
        <v>22</v>
      </c>
      <c r="I45" s="1">
        <v>16</v>
      </c>
      <c r="J45" s="1">
        <v>20</v>
      </c>
      <c r="K45" s="1">
        <v>24</v>
      </c>
      <c r="L45" s="1">
        <v>22</v>
      </c>
      <c r="M45" s="1"/>
      <c r="N45" s="1"/>
      <c r="O45" s="1"/>
      <c r="P45" s="1">
        <v>21</v>
      </c>
      <c r="Q45" s="1">
        <v>23</v>
      </c>
      <c r="R45" s="1">
        <v>23</v>
      </c>
      <c r="S45" s="1">
        <v>28</v>
      </c>
      <c r="T45" s="1">
        <v>29</v>
      </c>
      <c r="U45" s="1">
        <v>26</v>
      </c>
      <c r="V45" s="1">
        <v>26</v>
      </c>
      <c r="W45" s="1">
        <v>23</v>
      </c>
      <c r="X45" s="1">
        <v>22</v>
      </c>
      <c r="Y45" s="1">
        <v>23</v>
      </c>
      <c r="Z45" s="1">
        <v>24</v>
      </c>
      <c r="AA45" s="1">
        <v>21</v>
      </c>
      <c r="AB45" s="1">
        <v>22</v>
      </c>
      <c r="AC45" s="1">
        <v>20</v>
      </c>
      <c r="AD45" s="1">
        <v>21</v>
      </c>
      <c r="AE45" s="1">
        <v>19</v>
      </c>
      <c r="AF45" s="1">
        <v>17</v>
      </c>
      <c r="AG45" s="9">
        <v>19</v>
      </c>
    </row>
    <row r="46" spans="1:33" x14ac:dyDescent="0.2">
      <c r="A46" s="198">
        <v>2007</v>
      </c>
      <c r="B46" s="81" t="s">
        <v>4</v>
      </c>
      <c r="C46" s="14">
        <v>10</v>
      </c>
      <c r="D46" s="2">
        <v>12</v>
      </c>
      <c r="E46" s="2">
        <v>15</v>
      </c>
      <c r="F46" s="2">
        <v>14</v>
      </c>
      <c r="G46" s="2">
        <v>12</v>
      </c>
      <c r="H46" s="2">
        <v>13</v>
      </c>
      <c r="I46" s="2">
        <v>16</v>
      </c>
      <c r="J46" s="2">
        <v>17</v>
      </c>
      <c r="K46" s="2">
        <v>16</v>
      </c>
      <c r="L46" s="2">
        <v>16</v>
      </c>
      <c r="M46" s="2">
        <v>15</v>
      </c>
      <c r="N46" s="2"/>
      <c r="O46" s="2"/>
      <c r="P46" s="2">
        <v>15</v>
      </c>
      <c r="Q46" s="2">
        <v>18</v>
      </c>
      <c r="R46" s="2">
        <v>17</v>
      </c>
      <c r="S46" s="2">
        <v>17</v>
      </c>
      <c r="T46" s="2">
        <v>13</v>
      </c>
      <c r="U46" s="2">
        <v>14</v>
      </c>
      <c r="V46" s="2">
        <v>15</v>
      </c>
      <c r="W46" s="2">
        <v>14</v>
      </c>
      <c r="X46" s="2">
        <v>15</v>
      </c>
      <c r="Y46" s="2">
        <v>18</v>
      </c>
      <c r="Z46" s="2">
        <v>15</v>
      </c>
      <c r="AA46" s="2">
        <v>17</v>
      </c>
      <c r="AB46" s="2">
        <v>16</v>
      </c>
      <c r="AC46" s="2">
        <v>16</v>
      </c>
      <c r="AD46" s="2">
        <v>15</v>
      </c>
      <c r="AE46" s="2">
        <v>12</v>
      </c>
      <c r="AF46" s="2">
        <v>11</v>
      </c>
      <c r="AG46" s="3">
        <v>10</v>
      </c>
    </row>
    <row r="47" spans="1:33" ht="13.5" thickBot="1" x14ac:dyDescent="0.25">
      <c r="A47" s="199"/>
      <c r="B47" s="82" t="s">
        <v>3</v>
      </c>
      <c r="C47" s="24">
        <v>25</v>
      </c>
      <c r="D47" s="1">
        <v>28</v>
      </c>
      <c r="E47" s="1">
        <v>19</v>
      </c>
      <c r="F47" s="1">
        <v>23</v>
      </c>
      <c r="G47" s="1">
        <v>26</v>
      </c>
      <c r="H47" s="1">
        <v>30</v>
      </c>
      <c r="I47" s="1">
        <v>30</v>
      </c>
      <c r="J47" s="1">
        <v>29</v>
      </c>
      <c r="K47" s="1">
        <v>30</v>
      </c>
      <c r="L47" s="1">
        <v>22</v>
      </c>
      <c r="M47" s="1"/>
      <c r="N47" s="1"/>
      <c r="O47" s="1"/>
      <c r="P47" s="1">
        <v>29</v>
      </c>
      <c r="Q47" s="1">
        <v>29</v>
      </c>
      <c r="R47" s="1">
        <v>32</v>
      </c>
      <c r="S47" s="1">
        <v>23</v>
      </c>
      <c r="T47" s="1">
        <v>25</v>
      </c>
      <c r="U47" s="1">
        <v>27</v>
      </c>
      <c r="V47" s="1">
        <v>21</v>
      </c>
      <c r="W47" s="1">
        <v>24</v>
      </c>
      <c r="X47" s="1">
        <v>27</v>
      </c>
      <c r="Y47" s="1">
        <v>28</v>
      </c>
      <c r="Z47" s="1">
        <v>27</v>
      </c>
      <c r="AA47" s="1">
        <v>28</v>
      </c>
      <c r="AB47" s="1">
        <v>28</v>
      </c>
      <c r="AC47" s="1">
        <v>28</v>
      </c>
      <c r="AD47" s="1">
        <v>23</v>
      </c>
      <c r="AE47" s="1">
        <v>20</v>
      </c>
      <c r="AF47" s="1">
        <v>13</v>
      </c>
      <c r="AG47" s="9">
        <v>21</v>
      </c>
    </row>
    <row r="48" spans="1:33" x14ac:dyDescent="0.2">
      <c r="A48" s="198">
        <v>2008</v>
      </c>
      <c r="B48" s="86" t="s">
        <v>4</v>
      </c>
      <c r="C48" s="14">
        <v>19</v>
      </c>
      <c r="D48" s="2">
        <v>18</v>
      </c>
      <c r="E48" s="2">
        <v>15</v>
      </c>
      <c r="F48" s="2">
        <v>19</v>
      </c>
      <c r="G48" s="2">
        <v>16</v>
      </c>
      <c r="H48" s="2">
        <v>13</v>
      </c>
      <c r="I48" s="2">
        <v>14</v>
      </c>
      <c r="J48" s="2">
        <v>13</v>
      </c>
      <c r="K48" s="2">
        <v>12</v>
      </c>
      <c r="L48" s="2">
        <v>11</v>
      </c>
      <c r="M48" s="2">
        <v>15</v>
      </c>
      <c r="N48" s="2">
        <v>15</v>
      </c>
      <c r="O48" s="2">
        <v>18</v>
      </c>
      <c r="P48" s="2">
        <v>16</v>
      </c>
      <c r="Q48" s="2">
        <v>17</v>
      </c>
      <c r="R48" s="2">
        <v>11</v>
      </c>
      <c r="S48" s="2">
        <v>8</v>
      </c>
      <c r="T48" s="2">
        <v>13</v>
      </c>
      <c r="U48" s="2">
        <v>16</v>
      </c>
      <c r="V48" s="2">
        <v>17</v>
      </c>
      <c r="W48" s="2">
        <v>14</v>
      </c>
      <c r="X48" s="2">
        <v>15</v>
      </c>
      <c r="Y48" s="2">
        <v>18</v>
      </c>
      <c r="Z48" s="2">
        <v>13</v>
      </c>
      <c r="AA48" s="2">
        <v>11</v>
      </c>
      <c r="AB48" s="2">
        <v>13</v>
      </c>
      <c r="AC48" s="2">
        <v>14</v>
      </c>
      <c r="AD48" s="2">
        <v>16</v>
      </c>
      <c r="AE48" s="2">
        <v>15</v>
      </c>
      <c r="AF48" s="2">
        <v>15</v>
      </c>
      <c r="AG48" s="3">
        <v>9</v>
      </c>
    </row>
    <row r="49" spans="1:33" ht="13.5" thickBot="1" x14ac:dyDescent="0.25">
      <c r="A49" s="199"/>
      <c r="B49" s="82" t="s">
        <v>3</v>
      </c>
      <c r="C49" s="24">
        <v>29</v>
      </c>
      <c r="D49" s="1">
        <v>29</v>
      </c>
      <c r="E49" s="1">
        <v>27</v>
      </c>
      <c r="F49" s="1">
        <v>30</v>
      </c>
      <c r="G49" s="1">
        <v>25</v>
      </c>
      <c r="H49" s="1">
        <v>26</v>
      </c>
      <c r="I49" s="1">
        <v>29</v>
      </c>
      <c r="J49" s="1">
        <v>28</v>
      </c>
      <c r="K49" s="1">
        <v>27</v>
      </c>
      <c r="L49" s="1">
        <v>26</v>
      </c>
      <c r="M49" s="1">
        <v>27</v>
      </c>
      <c r="N49" s="1">
        <v>30</v>
      </c>
      <c r="O49" s="1">
        <v>26</v>
      </c>
      <c r="P49" s="1">
        <v>28</v>
      </c>
      <c r="Q49" s="1">
        <v>27</v>
      </c>
      <c r="R49" s="1">
        <v>19</v>
      </c>
      <c r="S49" s="1">
        <v>22</v>
      </c>
      <c r="T49" s="1">
        <v>26</v>
      </c>
      <c r="U49" s="1">
        <v>28</v>
      </c>
      <c r="V49" s="1">
        <v>24</v>
      </c>
      <c r="W49" s="1">
        <v>26</v>
      </c>
      <c r="X49" s="1">
        <v>27</v>
      </c>
      <c r="Y49" s="1">
        <v>21</v>
      </c>
      <c r="Z49" s="1">
        <v>22</v>
      </c>
      <c r="AA49" s="1">
        <v>23</v>
      </c>
      <c r="AB49" s="1">
        <v>25</v>
      </c>
      <c r="AC49" s="1">
        <v>25</v>
      </c>
      <c r="AD49" s="1">
        <v>26</v>
      </c>
      <c r="AE49" s="1">
        <v>24</v>
      </c>
      <c r="AF49" s="1">
        <v>22</v>
      </c>
      <c r="AG49" s="9">
        <v>23</v>
      </c>
    </row>
    <row r="50" spans="1:33" x14ac:dyDescent="0.2">
      <c r="A50" s="198">
        <v>2009</v>
      </c>
      <c r="B50" s="86" t="s">
        <v>4</v>
      </c>
      <c r="C50" s="14">
        <v>14</v>
      </c>
      <c r="D50" s="2">
        <v>20</v>
      </c>
      <c r="E50" s="2">
        <v>16</v>
      </c>
      <c r="F50" s="2">
        <v>15</v>
      </c>
      <c r="G50" s="2">
        <v>15</v>
      </c>
      <c r="H50" s="2">
        <v>16</v>
      </c>
      <c r="I50" s="2">
        <v>15</v>
      </c>
      <c r="J50" s="2">
        <v>15</v>
      </c>
      <c r="K50" s="2">
        <v>15</v>
      </c>
      <c r="L50" s="2">
        <v>14</v>
      </c>
      <c r="M50" s="2">
        <v>15</v>
      </c>
      <c r="N50" s="2">
        <v>15</v>
      </c>
      <c r="O50" s="2">
        <v>16</v>
      </c>
      <c r="P50" s="2">
        <v>15</v>
      </c>
      <c r="Q50" s="2">
        <v>14</v>
      </c>
      <c r="R50" s="2">
        <v>17</v>
      </c>
      <c r="S50" s="2">
        <v>19</v>
      </c>
      <c r="T50" s="2">
        <v>20</v>
      </c>
      <c r="U50" s="2">
        <v>15</v>
      </c>
      <c r="V50" s="2">
        <v>14</v>
      </c>
      <c r="W50" s="2">
        <v>19</v>
      </c>
      <c r="X50" s="2">
        <v>20</v>
      </c>
      <c r="Y50" s="2">
        <v>14</v>
      </c>
      <c r="Z50" s="2">
        <v>11</v>
      </c>
      <c r="AA50" s="2">
        <v>15</v>
      </c>
      <c r="AB50" s="2">
        <v>15</v>
      </c>
      <c r="AC50" s="2">
        <v>16</v>
      </c>
      <c r="AD50" s="2">
        <v>16</v>
      </c>
      <c r="AE50" s="2">
        <v>16</v>
      </c>
      <c r="AF50" s="2">
        <v>10</v>
      </c>
      <c r="AG50" s="3">
        <v>10</v>
      </c>
    </row>
    <row r="51" spans="1:33" ht="13.5" thickBot="1" x14ac:dyDescent="0.25">
      <c r="A51" s="199"/>
      <c r="B51" s="82" t="s">
        <v>3</v>
      </c>
      <c r="C51" s="15">
        <v>30</v>
      </c>
      <c r="D51" s="4">
        <v>33</v>
      </c>
      <c r="E51" s="4">
        <v>28</v>
      </c>
      <c r="F51" s="4">
        <v>17</v>
      </c>
      <c r="G51" s="4">
        <v>24</v>
      </c>
      <c r="H51" s="4">
        <v>25</v>
      </c>
      <c r="I51" s="4">
        <v>28</v>
      </c>
      <c r="J51" s="4">
        <v>26</v>
      </c>
      <c r="K51" s="4">
        <v>21</v>
      </c>
      <c r="L51" s="4">
        <v>27</v>
      </c>
      <c r="M51" s="4">
        <v>26</v>
      </c>
      <c r="N51" s="4">
        <v>25</v>
      </c>
      <c r="O51" s="4">
        <v>24</v>
      </c>
      <c r="P51" s="4">
        <v>24</v>
      </c>
      <c r="Q51" s="4">
        <v>28</v>
      </c>
      <c r="R51" s="4">
        <v>29</v>
      </c>
      <c r="S51" s="4">
        <v>30</v>
      </c>
      <c r="T51" s="4">
        <v>29</v>
      </c>
      <c r="U51" s="4">
        <v>28</v>
      </c>
      <c r="V51" s="4">
        <v>29</v>
      </c>
      <c r="W51" s="4">
        <v>31</v>
      </c>
      <c r="X51" s="4">
        <v>24</v>
      </c>
      <c r="Y51" s="4">
        <v>22</v>
      </c>
      <c r="Z51" s="4">
        <v>24</v>
      </c>
      <c r="AA51" s="4">
        <v>26</v>
      </c>
      <c r="AB51" s="4">
        <v>29</v>
      </c>
      <c r="AC51" s="4">
        <v>27</v>
      </c>
      <c r="AD51" s="4">
        <v>30</v>
      </c>
      <c r="AE51" s="4">
        <v>18</v>
      </c>
      <c r="AF51" s="4">
        <v>23</v>
      </c>
      <c r="AG51" s="5">
        <v>22</v>
      </c>
    </row>
    <row r="52" spans="1:33" x14ac:dyDescent="0.2">
      <c r="A52" s="198">
        <v>2010</v>
      </c>
      <c r="B52" s="86" t="s">
        <v>4</v>
      </c>
      <c r="C52" s="14">
        <v>13</v>
      </c>
      <c r="D52" s="2">
        <v>17</v>
      </c>
      <c r="E52" s="2">
        <v>19</v>
      </c>
      <c r="F52" s="2">
        <v>14</v>
      </c>
      <c r="G52" s="2">
        <v>12</v>
      </c>
      <c r="H52" s="2">
        <v>14</v>
      </c>
      <c r="I52" s="2">
        <v>13</v>
      </c>
      <c r="J52" s="2">
        <v>14</v>
      </c>
      <c r="K52" s="2">
        <v>15</v>
      </c>
      <c r="L52" s="2">
        <v>14</v>
      </c>
      <c r="M52" s="2">
        <v>15</v>
      </c>
      <c r="N52" s="2">
        <v>17</v>
      </c>
      <c r="O52" s="2"/>
      <c r="P52" s="2">
        <v>13</v>
      </c>
      <c r="Q52" s="2">
        <v>16</v>
      </c>
      <c r="R52" s="2">
        <v>15</v>
      </c>
      <c r="S52" s="2">
        <v>13</v>
      </c>
      <c r="T52" s="2">
        <v>13</v>
      </c>
      <c r="U52" s="2">
        <v>13</v>
      </c>
      <c r="V52" s="2">
        <v>15</v>
      </c>
      <c r="W52" s="2">
        <v>15</v>
      </c>
      <c r="X52" s="2">
        <v>16</v>
      </c>
      <c r="Y52" s="2">
        <v>18</v>
      </c>
      <c r="Z52" s="2">
        <v>19</v>
      </c>
      <c r="AA52" s="2">
        <v>16</v>
      </c>
      <c r="AB52" s="2">
        <v>13</v>
      </c>
      <c r="AC52" s="2">
        <v>19</v>
      </c>
      <c r="AD52" s="2">
        <v>14</v>
      </c>
      <c r="AE52" s="2">
        <v>9</v>
      </c>
      <c r="AF52" s="2">
        <v>10</v>
      </c>
      <c r="AG52" s="173">
        <v>6</v>
      </c>
    </row>
    <row r="53" spans="1:33" ht="13.5" thickBot="1" x14ac:dyDescent="0.25">
      <c r="A53" s="199"/>
      <c r="B53" s="82" t="s">
        <v>3</v>
      </c>
      <c r="C53" s="15">
        <v>32</v>
      </c>
      <c r="D53" s="4">
        <v>33</v>
      </c>
      <c r="E53" s="4">
        <v>23</v>
      </c>
      <c r="F53" s="4">
        <v>26</v>
      </c>
      <c r="G53" s="4">
        <v>27</v>
      </c>
      <c r="H53" s="4">
        <v>23</v>
      </c>
      <c r="I53" s="4">
        <v>19</v>
      </c>
      <c r="J53" s="4">
        <v>25</v>
      </c>
      <c r="K53" s="4">
        <v>27</v>
      </c>
      <c r="L53" s="4">
        <v>29</v>
      </c>
      <c r="M53" s="4">
        <v>33</v>
      </c>
      <c r="N53" s="4"/>
      <c r="O53" s="4">
        <v>29</v>
      </c>
      <c r="P53" s="4"/>
      <c r="Q53" s="4">
        <v>26</v>
      </c>
      <c r="R53" s="4">
        <v>26</v>
      </c>
      <c r="S53" s="4">
        <v>23</v>
      </c>
      <c r="T53" s="4">
        <v>25</v>
      </c>
      <c r="U53" s="4">
        <v>27</v>
      </c>
      <c r="V53" s="4">
        <v>29</v>
      </c>
      <c r="W53" s="4">
        <v>31</v>
      </c>
      <c r="X53" s="4">
        <v>33</v>
      </c>
      <c r="Y53" s="4">
        <v>32</v>
      </c>
      <c r="Z53" s="4">
        <v>21</v>
      </c>
      <c r="AA53" s="4">
        <v>24</v>
      </c>
      <c r="AB53" s="4">
        <v>32</v>
      </c>
      <c r="AC53" s="4">
        <v>30</v>
      </c>
      <c r="AD53" s="4">
        <v>23</v>
      </c>
      <c r="AE53" s="4">
        <v>21</v>
      </c>
      <c r="AF53" s="4">
        <v>14</v>
      </c>
      <c r="AG53" s="5">
        <v>11</v>
      </c>
    </row>
    <row r="54" spans="1:33" x14ac:dyDescent="0.2">
      <c r="A54" s="198">
        <v>2011</v>
      </c>
      <c r="B54" s="86" t="s">
        <v>4</v>
      </c>
      <c r="C54" s="16">
        <v>13.4</v>
      </c>
      <c r="D54" s="17">
        <v>14.8</v>
      </c>
      <c r="E54" s="17">
        <v>13.8</v>
      </c>
      <c r="F54" s="17">
        <v>15.3</v>
      </c>
      <c r="G54" s="17">
        <v>14</v>
      </c>
      <c r="H54" s="17">
        <v>16.2</v>
      </c>
      <c r="I54" s="17">
        <v>17.8</v>
      </c>
      <c r="J54" s="17">
        <v>15</v>
      </c>
      <c r="K54" s="17">
        <v>11.4</v>
      </c>
      <c r="L54" s="17">
        <v>10.8</v>
      </c>
      <c r="M54" s="17">
        <v>8.1</v>
      </c>
      <c r="N54" s="17">
        <v>15.5</v>
      </c>
      <c r="O54" s="17"/>
      <c r="P54" s="17">
        <v>13.6</v>
      </c>
      <c r="Q54" s="17">
        <v>18.2</v>
      </c>
      <c r="R54" s="17">
        <v>14.4</v>
      </c>
      <c r="S54" s="17">
        <v>13.6</v>
      </c>
      <c r="T54" s="17">
        <v>13.8</v>
      </c>
      <c r="U54" s="17">
        <v>19.399999999999999</v>
      </c>
      <c r="V54" s="17">
        <v>16.399999999999999</v>
      </c>
      <c r="W54" s="17">
        <v>14.7</v>
      </c>
      <c r="X54" s="17">
        <v>21.4</v>
      </c>
      <c r="Y54" s="17">
        <v>20.5</v>
      </c>
      <c r="Z54" s="17">
        <v>21.9</v>
      </c>
      <c r="AA54" s="17">
        <v>20.399999999999999</v>
      </c>
      <c r="AB54" s="17">
        <v>18.8</v>
      </c>
      <c r="AC54" s="17">
        <v>10.7</v>
      </c>
      <c r="AD54" s="17">
        <v>13.4</v>
      </c>
      <c r="AE54" s="17">
        <v>12.1</v>
      </c>
      <c r="AF54" s="17">
        <v>14</v>
      </c>
      <c r="AG54" s="18">
        <v>13.5</v>
      </c>
    </row>
    <row r="55" spans="1:33" ht="13.5" thickBot="1" x14ac:dyDescent="0.25">
      <c r="A55" s="199"/>
      <c r="B55" s="85" t="s">
        <v>3</v>
      </c>
      <c r="C55" s="19">
        <v>22.9</v>
      </c>
      <c r="D55" s="20">
        <v>24.5</v>
      </c>
      <c r="E55" s="20">
        <v>30.4</v>
      </c>
      <c r="F55" s="20">
        <v>20.2</v>
      </c>
      <c r="G55" s="20">
        <v>27.2</v>
      </c>
      <c r="H55" s="20">
        <v>27.8</v>
      </c>
      <c r="I55" s="20">
        <v>29.1</v>
      </c>
      <c r="J55" s="20">
        <v>22.4</v>
      </c>
      <c r="K55" s="20">
        <v>21.3</v>
      </c>
      <c r="L55" s="20">
        <v>20.5</v>
      </c>
      <c r="M55" s="20">
        <v>25.8</v>
      </c>
      <c r="N55" s="20"/>
      <c r="O55" s="20"/>
      <c r="P55" s="20">
        <v>29.8</v>
      </c>
      <c r="Q55" s="20">
        <v>28.8</v>
      </c>
      <c r="R55" s="20">
        <v>24.5</v>
      </c>
      <c r="S55" s="20">
        <v>27.5</v>
      </c>
      <c r="T55" s="20">
        <v>28.1</v>
      </c>
      <c r="U55" s="20">
        <v>29.1</v>
      </c>
      <c r="V55" s="20">
        <v>26.1</v>
      </c>
      <c r="W55" s="20">
        <v>29.4</v>
      </c>
      <c r="X55" s="20">
        <v>30.7</v>
      </c>
      <c r="Y55" s="20">
        <v>31.8</v>
      </c>
      <c r="Z55" s="20">
        <v>31.5</v>
      </c>
      <c r="AA55" s="20">
        <v>30.7</v>
      </c>
      <c r="AB55" s="20">
        <v>31.8</v>
      </c>
      <c r="AC55" s="20">
        <v>29.4</v>
      </c>
      <c r="AD55" s="20">
        <v>22.3</v>
      </c>
      <c r="AE55" s="20">
        <v>26.1</v>
      </c>
      <c r="AF55" s="20">
        <v>23.6</v>
      </c>
      <c r="AG55" s="21">
        <v>23.6</v>
      </c>
    </row>
    <row r="56" spans="1:33" x14ac:dyDescent="0.2">
      <c r="A56" s="196">
        <v>2012</v>
      </c>
      <c r="B56" s="86" t="s">
        <v>4</v>
      </c>
      <c r="C56" s="17">
        <v>14.7</v>
      </c>
      <c r="D56" s="17">
        <v>15.5</v>
      </c>
      <c r="E56" s="17">
        <v>17.399999999999999</v>
      </c>
      <c r="F56" s="17">
        <v>16.5</v>
      </c>
      <c r="G56" s="17">
        <v>16.8</v>
      </c>
      <c r="H56" s="17">
        <v>20.399999999999999</v>
      </c>
      <c r="I56" s="17">
        <v>17.899999999999999</v>
      </c>
      <c r="J56" s="17">
        <v>16.399999999999999</v>
      </c>
      <c r="K56" s="17">
        <v>12.5</v>
      </c>
      <c r="L56" s="17">
        <v>13</v>
      </c>
      <c r="M56" s="17">
        <v>14</v>
      </c>
      <c r="N56" s="17">
        <v>10.5</v>
      </c>
      <c r="O56" s="17">
        <v>9.4</v>
      </c>
      <c r="P56" s="17"/>
      <c r="Q56" s="17">
        <v>12.7</v>
      </c>
      <c r="R56" s="17">
        <v>13.2</v>
      </c>
      <c r="S56" s="17">
        <v>16.8</v>
      </c>
      <c r="T56" s="17">
        <v>14.2</v>
      </c>
      <c r="U56" s="17">
        <v>15.2</v>
      </c>
      <c r="V56" s="17">
        <v>18.5</v>
      </c>
      <c r="W56" s="17">
        <v>21.4</v>
      </c>
      <c r="X56" s="17">
        <v>19.399999999999999</v>
      </c>
      <c r="Y56" s="17">
        <v>17.600000000000001</v>
      </c>
      <c r="Z56" s="17">
        <v>17.7</v>
      </c>
      <c r="AA56" s="17">
        <v>18.5</v>
      </c>
      <c r="AB56" s="17">
        <v>14.3</v>
      </c>
      <c r="AC56" s="17">
        <v>13.5</v>
      </c>
      <c r="AD56" s="17">
        <v>10.6</v>
      </c>
      <c r="AE56" s="17">
        <v>16</v>
      </c>
      <c r="AF56" s="17">
        <v>14.9</v>
      </c>
      <c r="AG56" s="18">
        <v>13.9</v>
      </c>
    </row>
    <row r="57" spans="1:33" ht="13.5" thickBot="1" x14ac:dyDescent="0.25">
      <c r="A57" s="211"/>
      <c r="B57" s="85" t="s">
        <v>3</v>
      </c>
      <c r="C57" s="20">
        <v>28.8</v>
      </c>
      <c r="D57" s="20">
        <v>30.6</v>
      </c>
      <c r="E57" s="20">
        <v>25.4</v>
      </c>
      <c r="F57" s="20">
        <v>29.5</v>
      </c>
      <c r="G57" s="20">
        <v>30.9</v>
      </c>
      <c r="H57" s="20">
        <v>32.1</v>
      </c>
      <c r="I57" s="20">
        <v>25.1</v>
      </c>
      <c r="J57" s="20">
        <v>23.2</v>
      </c>
      <c r="K57" s="20">
        <v>24.1</v>
      </c>
      <c r="L57" s="20">
        <v>22.3</v>
      </c>
      <c r="M57" s="20">
        <v>20.100000000000001</v>
      </c>
      <c r="N57" s="20"/>
      <c r="O57" s="20"/>
      <c r="P57" s="20">
        <v>24.1</v>
      </c>
      <c r="Q57" s="20">
        <v>27.2</v>
      </c>
      <c r="R57" s="20">
        <v>26.9</v>
      </c>
      <c r="S57" s="20">
        <v>26.1</v>
      </c>
      <c r="T57" s="20">
        <v>26.9</v>
      </c>
      <c r="U57" s="20">
        <v>30</v>
      </c>
      <c r="V57" s="20">
        <v>32.4</v>
      </c>
      <c r="W57" s="20">
        <v>28.9</v>
      </c>
      <c r="X57" s="20">
        <v>33.4</v>
      </c>
      <c r="Y57" s="20">
        <v>29.4</v>
      </c>
      <c r="Z57" s="20">
        <v>31.7</v>
      </c>
      <c r="AA57" s="20">
        <v>30.5</v>
      </c>
      <c r="AB57" s="20">
        <v>19.2</v>
      </c>
      <c r="AC57" s="20">
        <v>21.5</v>
      </c>
      <c r="AD57" s="20">
        <v>26.2</v>
      </c>
      <c r="AE57" s="20">
        <v>26.2</v>
      </c>
      <c r="AF57" s="20">
        <v>28.3</v>
      </c>
      <c r="AG57" s="21">
        <v>18.2</v>
      </c>
    </row>
    <row r="58" spans="1:33" x14ac:dyDescent="0.2">
      <c r="A58" s="212">
        <v>2013</v>
      </c>
      <c r="B58" s="86" t="s">
        <v>4</v>
      </c>
      <c r="C58" s="93">
        <v>14.9</v>
      </c>
      <c r="D58" s="17">
        <v>16.8</v>
      </c>
      <c r="E58" s="17">
        <v>20.5</v>
      </c>
      <c r="F58" s="17">
        <v>23.1</v>
      </c>
      <c r="G58" s="17">
        <v>14.4</v>
      </c>
      <c r="H58" s="17">
        <v>20.100000000000001</v>
      </c>
      <c r="I58" s="17">
        <v>19.7</v>
      </c>
      <c r="J58" s="17">
        <v>20.7</v>
      </c>
      <c r="K58" s="17">
        <v>22.2</v>
      </c>
      <c r="L58" s="17">
        <v>14.6</v>
      </c>
      <c r="M58" s="17">
        <v>14.6</v>
      </c>
      <c r="N58" s="17">
        <v>14.1</v>
      </c>
      <c r="O58" s="17">
        <v>16.2</v>
      </c>
      <c r="P58" s="17">
        <v>13.4</v>
      </c>
      <c r="Q58" s="17">
        <v>10.6</v>
      </c>
      <c r="R58" s="17"/>
      <c r="S58" s="17"/>
      <c r="T58" s="17">
        <v>17.7</v>
      </c>
      <c r="U58" s="17">
        <v>17.3</v>
      </c>
      <c r="V58" s="17">
        <v>15.3</v>
      </c>
      <c r="W58" s="17">
        <v>13</v>
      </c>
      <c r="X58" s="17">
        <v>11.5</v>
      </c>
      <c r="Y58" s="17">
        <v>11.7</v>
      </c>
      <c r="Z58" s="17">
        <v>14.7</v>
      </c>
      <c r="AA58" s="17">
        <v>12.5</v>
      </c>
      <c r="AB58" s="17">
        <v>10.6</v>
      </c>
      <c r="AC58" s="17">
        <v>12.8</v>
      </c>
      <c r="AD58" s="17">
        <v>13.8</v>
      </c>
      <c r="AE58" s="17">
        <v>12.4</v>
      </c>
      <c r="AF58" s="17">
        <v>11.2</v>
      </c>
      <c r="AG58" s="18">
        <v>11.5</v>
      </c>
    </row>
    <row r="59" spans="1:33" ht="13.5" thickBot="1" x14ac:dyDescent="0.25">
      <c r="A59" s="213"/>
      <c r="B59" s="87" t="s">
        <v>3</v>
      </c>
      <c r="C59" s="94">
        <v>29.8</v>
      </c>
      <c r="D59" s="20">
        <v>33.1</v>
      </c>
      <c r="E59" s="20">
        <v>33.700000000000003</v>
      </c>
      <c r="F59" s="20">
        <v>33.4</v>
      </c>
      <c r="G59" s="20">
        <v>29.9</v>
      </c>
      <c r="H59" s="20">
        <v>33.4</v>
      </c>
      <c r="I59" s="20">
        <v>32.4</v>
      </c>
      <c r="J59" s="20">
        <v>35.700000000000003</v>
      </c>
      <c r="K59" s="20">
        <v>30.5</v>
      </c>
      <c r="L59" s="20">
        <v>23.5</v>
      </c>
      <c r="M59" s="20">
        <v>26.2</v>
      </c>
      <c r="N59" s="20">
        <v>27.9</v>
      </c>
      <c r="O59" s="20">
        <v>26.2</v>
      </c>
      <c r="P59" s="20">
        <v>21.2</v>
      </c>
      <c r="Q59" s="20"/>
      <c r="R59" s="20"/>
      <c r="S59" s="20">
        <v>29.3</v>
      </c>
      <c r="T59" s="20">
        <v>30.5</v>
      </c>
      <c r="U59" s="20">
        <v>30</v>
      </c>
      <c r="V59" s="20">
        <v>20.8</v>
      </c>
      <c r="W59" s="20">
        <v>22.3</v>
      </c>
      <c r="X59" s="20">
        <v>23.8</v>
      </c>
      <c r="Y59" s="20">
        <v>25.1</v>
      </c>
      <c r="Z59" s="20">
        <v>21.8</v>
      </c>
      <c r="AA59" s="20">
        <v>18.399999999999999</v>
      </c>
      <c r="AB59" s="20">
        <v>21.1</v>
      </c>
      <c r="AC59" s="20">
        <v>22.7</v>
      </c>
      <c r="AD59" s="20">
        <v>16.8</v>
      </c>
      <c r="AE59" s="20">
        <v>21.8</v>
      </c>
      <c r="AF59" s="20">
        <v>22.7</v>
      </c>
      <c r="AG59" s="21">
        <v>24.1</v>
      </c>
    </row>
    <row r="60" spans="1:33" x14ac:dyDescent="0.2">
      <c r="A60" s="196">
        <v>2014</v>
      </c>
      <c r="B60" s="86" t="s">
        <v>4</v>
      </c>
      <c r="C60" s="95">
        <v>16.399999999999999</v>
      </c>
      <c r="D60" s="90">
        <v>16.399999999999999</v>
      </c>
      <c r="E60" s="90">
        <v>17.100000000000001</v>
      </c>
      <c r="F60" s="90">
        <v>16.5</v>
      </c>
      <c r="G60" s="90">
        <v>15.1</v>
      </c>
      <c r="H60" s="90"/>
      <c r="I60" s="90"/>
      <c r="J60" s="90"/>
      <c r="K60" s="90">
        <v>15</v>
      </c>
      <c r="L60" s="90"/>
      <c r="M60" s="90">
        <v>17.5</v>
      </c>
      <c r="N60" s="90">
        <v>13.9</v>
      </c>
      <c r="O60" s="90">
        <v>13.7</v>
      </c>
      <c r="P60" s="90"/>
      <c r="Q60" s="90"/>
      <c r="R60" s="90">
        <v>9.1999999999999993</v>
      </c>
      <c r="S60" s="90">
        <v>11</v>
      </c>
      <c r="T60" s="90">
        <v>13.1</v>
      </c>
      <c r="U60" s="90">
        <v>13.6</v>
      </c>
      <c r="V60" s="90">
        <v>11.9</v>
      </c>
      <c r="W60" s="90">
        <v>10.3</v>
      </c>
      <c r="X60" s="90">
        <v>13.5</v>
      </c>
      <c r="Y60" s="90">
        <v>11.1</v>
      </c>
      <c r="Z60" s="90">
        <v>9.1999999999999993</v>
      </c>
      <c r="AA60" s="90">
        <v>7.3</v>
      </c>
      <c r="AB60" s="90">
        <v>12.4</v>
      </c>
      <c r="AC60" s="90">
        <v>13.8</v>
      </c>
      <c r="AD60" s="90">
        <v>8.8000000000000007</v>
      </c>
      <c r="AE60" s="90">
        <v>13</v>
      </c>
      <c r="AF60" s="90">
        <v>15.1</v>
      </c>
      <c r="AG60" s="96">
        <v>14</v>
      </c>
    </row>
    <row r="61" spans="1:33" ht="13.5" thickBot="1" x14ac:dyDescent="0.25">
      <c r="A61" s="197"/>
      <c r="B61" s="85" t="s">
        <v>3</v>
      </c>
      <c r="C61" s="94">
        <v>26.6</v>
      </c>
      <c r="D61" s="20">
        <v>28.6</v>
      </c>
      <c r="E61" s="20">
        <v>30</v>
      </c>
      <c r="F61" s="20"/>
      <c r="G61" s="20"/>
      <c r="H61" s="20"/>
      <c r="I61" s="20"/>
      <c r="J61" s="20"/>
      <c r="K61" s="20">
        <v>30.4</v>
      </c>
      <c r="L61" s="20"/>
      <c r="M61" s="20">
        <v>28</v>
      </c>
      <c r="N61" s="20">
        <v>18.2</v>
      </c>
      <c r="O61" s="20"/>
      <c r="P61" s="20"/>
      <c r="Q61" s="20">
        <v>23.7</v>
      </c>
      <c r="R61" s="20"/>
      <c r="S61" s="20">
        <v>23.2</v>
      </c>
      <c r="T61" s="20">
        <v>25.2</v>
      </c>
      <c r="U61" s="20">
        <v>25.2</v>
      </c>
      <c r="V61" s="20">
        <v>19.3</v>
      </c>
      <c r="W61" s="20">
        <v>21.5</v>
      </c>
      <c r="X61" s="20">
        <v>22.2</v>
      </c>
      <c r="Y61" s="20">
        <v>22.8</v>
      </c>
      <c r="Z61" s="20">
        <v>19.600000000000001</v>
      </c>
      <c r="AA61" s="20">
        <v>20.2</v>
      </c>
      <c r="AB61" s="20">
        <v>21.9</v>
      </c>
      <c r="AC61" s="20">
        <v>20.9</v>
      </c>
      <c r="AD61" s="20">
        <v>23.4</v>
      </c>
      <c r="AE61" s="20">
        <v>24.4</v>
      </c>
      <c r="AF61" s="20">
        <v>23.5</v>
      </c>
      <c r="AG61" s="21">
        <v>21</v>
      </c>
    </row>
    <row r="62" spans="1:33" x14ac:dyDescent="0.2">
      <c r="A62" s="196">
        <v>2015</v>
      </c>
      <c r="B62" s="86" t="s">
        <v>4</v>
      </c>
      <c r="C62" s="95">
        <v>12.1</v>
      </c>
      <c r="D62" s="90">
        <v>15.5</v>
      </c>
      <c r="E62" s="90">
        <v>15.9</v>
      </c>
      <c r="F62" s="90">
        <v>16.3</v>
      </c>
      <c r="G62" s="90">
        <v>19.8</v>
      </c>
      <c r="H62" s="90">
        <v>20.399999999999999</v>
      </c>
      <c r="I62" s="90">
        <v>19.7</v>
      </c>
      <c r="J62" s="90">
        <v>20.7</v>
      </c>
      <c r="K62" s="90">
        <v>21.8</v>
      </c>
      <c r="L62" s="90">
        <v>19.8</v>
      </c>
      <c r="M62" s="90">
        <v>18.5</v>
      </c>
      <c r="N62" s="90">
        <v>18.5</v>
      </c>
      <c r="O62" s="90">
        <v>20.8</v>
      </c>
      <c r="P62" s="90">
        <v>19.5</v>
      </c>
      <c r="Q62" s="90">
        <v>20.100000000000001</v>
      </c>
      <c r="R62" s="90">
        <v>18.899999999999999</v>
      </c>
      <c r="S62" s="90">
        <v>16.8</v>
      </c>
      <c r="T62" s="90">
        <v>15.6</v>
      </c>
      <c r="U62" s="90">
        <v>13.2</v>
      </c>
      <c r="V62" s="90">
        <v>13.6</v>
      </c>
      <c r="W62" s="90">
        <v>14.3</v>
      </c>
      <c r="X62" s="90">
        <v>11.7</v>
      </c>
      <c r="Y62" s="90">
        <v>11.9</v>
      </c>
      <c r="Z62" s="90">
        <v>14.3</v>
      </c>
      <c r="AA62" s="90">
        <v>16.899999999999999</v>
      </c>
      <c r="AB62" s="90">
        <v>10.3</v>
      </c>
      <c r="AC62" s="90">
        <v>15.7</v>
      </c>
      <c r="AD62" s="90">
        <v>18</v>
      </c>
      <c r="AE62" s="90">
        <v>19.2</v>
      </c>
      <c r="AF62" s="90">
        <v>18</v>
      </c>
      <c r="AG62" s="96">
        <v>19.7</v>
      </c>
    </row>
    <row r="63" spans="1:33" ht="13.5" thickBot="1" x14ac:dyDescent="0.25">
      <c r="A63" s="197"/>
      <c r="B63" s="85" t="s">
        <v>3</v>
      </c>
      <c r="C63" s="94">
        <v>26.6</v>
      </c>
      <c r="D63" s="20">
        <v>24.3</v>
      </c>
      <c r="E63" s="20">
        <v>29.7</v>
      </c>
      <c r="F63" s="20">
        <v>31.7</v>
      </c>
      <c r="G63" s="20">
        <v>33.299999999999997</v>
      </c>
      <c r="H63" s="20">
        <v>33.6</v>
      </c>
      <c r="I63" s="20">
        <v>34.799999999999997</v>
      </c>
      <c r="J63" s="20">
        <v>34.1</v>
      </c>
      <c r="K63" s="20">
        <v>33.299999999999997</v>
      </c>
      <c r="L63" s="20">
        <v>33.4</v>
      </c>
      <c r="M63" s="20">
        <v>33.299999999999997</v>
      </c>
      <c r="N63" s="20">
        <v>35.1</v>
      </c>
      <c r="O63" s="20">
        <v>34.200000000000003</v>
      </c>
      <c r="P63" s="20">
        <v>33.799999999999997</v>
      </c>
      <c r="Q63" s="20">
        <v>31.9</v>
      </c>
      <c r="R63" s="20">
        <v>30.1</v>
      </c>
      <c r="S63" s="20">
        <v>23.1</v>
      </c>
      <c r="T63" s="20">
        <v>24.8</v>
      </c>
      <c r="U63" s="20">
        <v>25</v>
      </c>
      <c r="V63" s="20">
        <v>16.2</v>
      </c>
      <c r="W63" s="20">
        <v>22</v>
      </c>
      <c r="X63" s="20">
        <v>23.4</v>
      </c>
      <c r="Y63" s="20">
        <v>24.1</v>
      </c>
      <c r="Z63" s="20">
        <v>26.2</v>
      </c>
      <c r="AA63" s="20">
        <v>18.899999999999999</v>
      </c>
      <c r="AB63" s="20">
        <v>25.7</v>
      </c>
      <c r="AC63" s="20">
        <v>29</v>
      </c>
      <c r="AD63" s="20">
        <v>30</v>
      </c>
      <c r="AE63" s="20">
        <v>31.6</v>
      </c>
      <c r="AF63" s="20">
        <v>32.4</v>
      </c>
      <c r="AG63" s="21">
        <v>32.1</v>
      </c>
    </row>
    <row r="64" spans="1:33" x14ac:dyDescent="0.2">
      <c r="A64" s="196">
        <v>2016</v>
      </c>
      <c r="B64" s="86" t="s">
        <v>4</v>
      </c>
      <c r="C64" s="95">
        <v>14.6</v>
      </c>
      <c r="D64" s="90">
        <v>11.9</v>
      </c>
      <c r="E64" s="90">
        <v>16.8</v>
      </c>
      <c r="F64" s="90">
        <v>18.7</v>
      </c>
      <c r="G64" s="90">
        <v>14.4</v>
      </c>
      <c r="H64" s="90">
        <v>13.8</v>
      </c>
      <c r="I64" s="90">
        <v>15.5</v>
      </c>
      <c r="J64" s="90">
        <v>13.1</v>
      </c>
      <c r="K64" s="90">
        <v>15.5</v>
      </c>
      <c r="L64" s="90">
        <v>12.4</v>
      </c>
      <c r="M64" s="90">
        <v>9.1</v>
      </c>
      <c r="N64" s="90">
        <v>8.8000000000000007</v>
      </c>
      <c r="O64" s="90">
        <v>13.7</v>
      </c>
      <c r="P64" s="90">
        <v>14.8</v>
      </c>
      <c r="Q64" s="90">
        <v>16.8</v>
      </c>
      <c r="R64" s="90">
        <v>13.1</v>
      </c>
      <c r="S64" s="90">
        <v>14.1</v>
      </c>
      <c r="T64" s="90">
        <v>12.7</v>
      </c>
      <c r="U64" s="90">
        <v>13.5</v>
      </c>
      <c r="V64" s="90">
        <v>14.3</v>
      </c>
      <c r="W64" s="90">
        <v>13.4</v>
      </c>
      <c r="X64" s="90">
        <v>14.1</v>
      </c>
      <c r="Y64" s="90">
        <v>14.3</v>
      </c>
      <c r="Z64" s="90">
        <v>16</v>
      </c>
      <c r="AA64" s="90">
        <v>13.5</v>
      </c>
      <c r="AB64" s="90">
        <v>13.7</v>
      </c>
      <c r="AC64" s="90">
        <v>15.5</v>
      </c>
      <c r="AD64" s="90">
        <v>18.100000000000001</v>
      </c>
      <c r="AE64" s="90">
        <v>19.2</v>
      </c>
      <c r="AF64" s="90">
        <v>17</v>
      </c>
      <c r="AG64" s="96">
        <v>12.1</v>
      </c>
    </row>
    <row r="65" spans="1:33" ht="13.5" thickBot="1" x14ac:dyDescent="0.25">
      <c r="A65" s="197"/>
      <c r="B65" s="85" t="s">
        <v>3</v>
      </c>
      <c r="C65" s="94">
        <v>24.3</v>
      </c>
      <c r="D65" s="20">
        <v>27.2</v>
      </c>
      <c r="E65" s="20">
        <v>29.4</v>
      </c>
      <c r="F65" s="20">
        <v>30.8</v>
      </c>
      <c r="G65" s="20">
        <v>26.8</v>
      </c>
      <c r="H65" s="20">
        <v>23.7</v>
      </c>
      <c r="I65" s="20">
        <v>25.3</v>
      </c>
      <c r="J65" s="20">
        <v>27.3</v>
      </c>
      <c r="K65" s="20">
        <v>28</v>
      </c>
      <c r="L65" s="20">
        <v>13.7</v>
      </c>
      <c r="M65" s="20">
        <v>19.5</v>
      </c>
      <c r="N65" s="20">
        <v>19</v>
      </c>
      <c r="O65" s="20">
        <v>24</v>
      </c>
      <c r="P65" s="20">
        <v>28.7</v>
      </c>
      <c r="Q65" s="20">
        <v>23.9</v>
      </c>
      <c r="R65" s="20">
        <v>25</v>
      </c>
      <c r="S65" s="20">
        <v>23</v>
      </c>
      <c r="T65" s="20">
        <v>25</v>
      </c>
      <c r="U65" s="20">
        <v>25.2</v>
      </c>
      <c r="V65" s="20">
        <v>26.9</v>
      </c>
      <c r="W65" s="20">
        <v>20.100000000000001</v>
      </c>
      <c r="X65" s="20">
        <v>19.600000000000001</v>
      </c>
      <c r="Y65" s="20">
        <v>24.2</v>
      </c>
      <c r="Z65" s="20">
        <v>26</v>
      </c>
      <c r="AA65" s="20">
        <v>25.8</v>
      </c>
      <c r="AB65" s="20">
        <v>26.5</v>
      </c>
      <c r="AC65" s="20">
        <v>27.8</v>
      </c>
      <c r="AD65" s="20">
        <v>28.4</v>
      </c>
      <c r="AE65" s="20">
        <v>27.4</v>
      </c>
      <c r="AF65" s="20">
        <v>24.6</v>
      </c>
      <c r="AG65" s="21">
        <v>24.9</v>
      </c>
    </row>
    <row r="66" spans="1:33" x14ac:dyDescent="0.2">
      <c r="A66" s="196">
        <v>2017</v>
      </c>
      <c r="B66" s="86" t="s">
        <v>4</v>
      </c>
      <c r="C66" s="95">
        <v>18.899999999999999</v>
      </c>
      <c r="D66" s="90">
        <v>21.4</v>
      </c>
      <c r="E66" s="90">
        <v>19.600000000000001</v>
      </c>
      <c r="F66" s="90">
        <v>21.9</v>
      </c>
      <c r="G66" s="90">
        <v>19.100000000000001</v>
      </c>
      <c r="H66" s="90">
        <v>19.2</v>
      </c>
      <c r="I66" s="90">
        <v>14.3</v>
      </c>
      <c r="J66" s="90">
        <v>13.9</v>
      </c>
      <c r="K66" s="90">
        <v>15.6</v>
      </c>
      <c r="L66" s="90">
        <v>19.7</v>
      </c>
      <c r="M66" s="90">
        <v>16.899999999999999</v>
      </c>
      <c r="N66" s="90">
        <v>13.8</v>
      </c>
      <c r="O66" s="90">
        <v>14.7</v>
      </c>
      <c r="P66" s="90">
        <v>14.8</v>
      </c>
      <c r="Q66" s="90">
        <v>15.1</v>
      </c>
      <c r="R66" s="90">
        <v>17.8</v>
      </c>
      <c r="S66" s="90">
        <v>17.3</v>
      </c>
      <c r="T66" s="90">
        <v>19.2</v>
      </c>
      <c r="U66" s="90">
        <v>15.7</v>
      </c>
      <c r="V66" s="90">
        <v>13.6</v>
      </c>
      <c r="W66" s="90">
        <v>9.8000000000000007</v>
      </c>
      <c r="X66" s="90">
        <v>9.4</v>
      </c>
      <c r="Y66" s="90">
        <v>10.199999999999999</v>
      </c>
      <c r="Z66" s="90">
        <v>11.6</v>
      </c>
      <c r="AA66" s="90">
        <v>16.2</v>
      </c>
      <c r="AB66" s="90">
        <v>18.399999999999999</v>
      </c>
      <c r="AC66" s="90">
        <v>19.899999999999999</v>
      </c>
      <c r="AD66" s="90">
        <v>16.100000000000001</v>
      </c>
      <c r="AE66" s="90">
        <v>11.7</v>
      </c>
      <c r="AF66" s="90">
        <v>14.5</v>
      </c>
      <c r="AG66" s="96">
        <v>15.9</v>
      </c>
    </row>
    <row r="67" spans="1:33" ht="13.5" thickBot="1" x14ac:dyDescent="0.25">
      <c r="A67" s="197"/>
      <c r="B67" s="85" t="s">
        <v>3</v>
      </c>
      <c r="C67" s="94">
        <v>34.700000000000003</v>
      </c>
      <c r="D67" s="20">
        <v>33.4</v>
      </c>
      <c r="E67" s="20">
        <v>35.299999999999997</v>
      </c>
      <c r="F67" s="20">
        <v>33.799999999999997</v>
      </c>
      <c r="G67" s="20">
        <v>31</v>
      </c>
      <c r="H67" s="20">
        <v>22.5</v>
      </c>
      <c r="I67" s="20">
        <v>25.1</v>
      </c>
      <c r="J67" s="20">
        <v>23.4</v>
      </c>
      <c r="K67" s="20">
        <v>29.6</v>
      </c>
      <c r="L67" s="20">
        <v>30.4</v>
      </c>
      <c r="M67" s="20">
        <v>26.8</v>
      </c>
      <c r="N67" s="20">
        <v>22.2</v>
      </c>
      <c r="O67" s="20">
        <v>23.6</v>
      </c>
      <c r="P67" s="20">
        <v>26.8</v>
      </c>
      <c r="Q67" s="20">
        <v>29.2</v>
      </c>
      <c r="R67" s="20">
        <v>27.5</v>
      </c>
      <c r="S67" s="20">
        <v>30.5</v>
      </c>
      <c r="T67" s="20">
        <v>31</v>
      </c>
      <c r="U67" s="20">
        <v>20</v>
      </c>
      <c r="V67" s="20">
        <v>22.1</v>
      </c>
      <c r="W67" s="20">
        <v>20.399999999999999</v>
      </c>
      <c r="X67" s="20">
        <v>23.8</v>
      </c>
      <c r="Y67" s="20">
        <v>23.9</v>
      </c>
      <c r="Z67" s="20">
        <v>27.8</v>
      </c>
      <c r="AA67" s="20">
        <v>29.4</v>
      </c>
      <c r="AB67" s="20">
        <v>29.7</v>
      </c>
      <c r="AC67" s="20">
        <v>30.8</v>
      </c>
      <c r="AD67" s="20">
        <v>22.7</v>
      </c>
      <c r="AE67" s="20">
        <v>25</v>
      </c>
      <c r="AF67" s="20">
        <v>26.8</v>
      </c>
      <c r="AG67" s="21">
        <v>29.2</v>
      </c>
    </row>
    <row r="68" spans="1:33" x14ac:dyDescent="0.2">
      <c r="A68" s="196">
        <v>2018</v>
      </c>
      <c r="B68" s="86" t="s">
        <v>4</v>
      </c>
      <c r="C68" s="95">
        <v>20.3</v>
      </c>
      <c r="D68" s="90">
        <v>19.2</v>
      </c>
      <c r="E68" s="90">
        <v>18.399999999999999</v>
      </c>
      <c r="F68" s="90">
        <v>18.2</v>
      </c>
      <c r="G68" s="90">
        <v>19.600000000000001</v>
      </c>
      <c r="H68" s="90">
        <v>17.899999999999999</v>
      </c>
      <c r="I68" s="90">
        <v>18.3</v>
      </c>
      <c r="J68" s="90">
        <v>19.2</v>
      </c>
      <c r="K68" s="90">
        <v>18.899999999999999</v>
      </c>
      <c r="L68" s="90">
        <v>20.7</v>
      </c>
      <c r="M68" s="90">
        <v>15.5</v>
      </c>
      <c r="N68" s="90">
        <v>14</v>
      </c>
      <c r="O68" s="90">
        <v>18.600000000000001</v>
      </c>
      <c r="P68" s="90">
        <v>18.100000000000001</v>
      </c>
      <c r="Q68" s="90">
        <v>16.399999999999999</v>
      </c>
      <c r="R68" s="90">
        <v>14.6</v>
      </c>
      <c r="S68" s="90">
        <v>15</v>
      </c>
      <c r="T68" s="90">
        <v>16.8</v>
      </c>
      <c r="U68" s="90">
        <v>17.100000000000001</v>
      </c>
      <c r="V68" s="90">
        <v>18</v>
      </c>
      <c r="W68" s="90">
        <v>20</v>
      </c>
      <c r="X68" s="90">
        <v>17.2</v>
      </c>
      <c r="Y68" s="90">
        <v>19.2</v>
      </c>
      <c r="Z68" s="90">
        <v>18</v>
      </c>
      <c r="AA68" s="90">
        <v>16</v>
      </c>
      <c r="AB68" s="90">
        <v>10</v>
      </c>
      <c r="AC68" s="90">
        <v>9</v>
      </c>
      <c r="AD68" s="90">
        <v>12.4</v>
      </c>
      <c r="AE68" s="90">
        <v>14.1</v>
      </c>
      <c r="AF68" s="90">
        <v>15.8</v>
      </c>
      <c r="AG68" s="96">
        <v>15.1</v>
      </c>
    </row>
    <row r="69" spans="1:33" ht="13.5" thickBot="1" x14ac:dyDescent="0.25">
      <c r="A69" s="197"/>
      <c r="B69" s="85" t="s">
        <v>3</v>
      </c>
      <c r="C69" s="94">
        <v>31.1</v>
      </c>
      <c r="D69" s="20">
        <v>30.3</v>
      </c>
      <c r="E69" s="20">
        <v>30.9</v>
      </c>
      <c r="F69" s="20">
        <v>31.5</v>
      </c>
      <c r="G69" s="20">
        <v>28.8</v>
      </c>
      <c r="H69" s="20">
        <v>29.5</v>
      </c>
      <c r="I69" s="20">
        <v>31.4</v>
      </c>
      <c r="J69" s="20">
        <v>32.6</v>
      </c>
      <c r="K69" s="20">
        <v>32.200000000000003</v>
      </c>
      <c r="L69" s="20">
        <v>29</v>
      </c>
      <c r="M69" s="20">
        <v>26.2</v>
      </c>
      <c r="N69" s="20">
        <v>28.1</v>
      </c>
      <c r="O69" s="20">
        <v>29.9</v>
      </c>
      <c r="P69" s="20">
        <v>22.7</v>
      </c>
      <c r="Q69" s="20">
        <v>25.2</v>
      </c>
      <c r="R69" s="20">
        <v>27</v>
      </c>
      <c r="S69" s="20">
        <v>28.9</v>
      </c>
      <c r="T69" s="20">
        <v>29</v>
      </c>
      <c r="U69" s="20">
        <v>30.3</v>
      </c>
      <c r="V69" s="20">
        <v>30.7</v>
      </c>
      <c r="W69" s="20">
        <v>29.3</v>
      </c>
      <c r="X69" s="20">
        <v>31</v>
      </c>
      <c r="Y69" s="20">
        <v>31.4</v>
      </c>
      <c r="Z69" s="20">
        <v>29</v>
      </c>
      <c r="AA69" s="20">
        <v>18.8</v>
      </c>
      <c r="AB69" s="20">
        <v>17.8</v>
      </c>
      <c r="AC69" s="20">
        <v>22.4</v>
      </c>
      <c r="AD69" s="20">
        <v>26.4</v>
      </c>
      <c r="AE69" s="20">
        <v>26.4</v>
      </c>
      <c r="AF69" s="20">
        <v>26.6</v>
      </c>
      <c r="AG69" s="21">
        <v>23.4</v>
      </c>
    </row>
    <row r="70" spans="1:33" x14ac:dyDescent="0.2">
      <c r="A70" s="196">
        <v>2019</v>
      </c>
      <c r="B70" s="86" t="s">
        <v>4</v>
      </c>
      <c r="C70" s="17">
        <v>16.7</v>
      </c>
      <c r="D70" s="17">
        <v>18.3</v>
      </c>
      <c r="E70" s="17">
        <v>16.899999999999999</v>
      </c>
      <c r="F70" s="17">
        <v>14.3</v>
      </c>
      <c r="G70" s="17">
        <v>15.1</v>
      </c>
      <c r="H70" s="17">
        <v>18.600000000000001</v>
      </c>
      <c r="I70" s="17">
        <v>19.2</v>
      </c>
      <c r="J70" s="17">
        <v>17</v>
      </c>
      <c r="K70" s="17">
        <v>16.2</v>
      </c>
      <c r="L70" s="17">
        <v>21</v>
      </c>
      <c r="M70" s="17">
        <v>19</v>
      </c>
      <c r="N70" s="17">
        <v>18.899999999999999</v>
      </c>
      <c r="O70" s="17">
        <v>17.100000000000001</v>
      </c>
      <c r="P70" s="17">
        <v>13.5</v>
      </c>
      <c r="Q70" s="17">
        <v>13</v>
      </c>
      <c r="R70" s="17">
        <v>13.7</v>
      </c>
      <c r="S70" s="17">
        <v>13.2</v>
      </c>
      <c r="T70" s="17">
        <v>19.100000000000001</v>
      </c>
      <c r="U70" s="17">
        <v>19.100000000000001</v>
      </c>
      <c r="V70" s="17">
        <v>19.3</v>
      </c>
      <c r="W70" s="17">
        <v>17</v>
      </c>
      <c r="X70" s="17">
        <v>14.5</v>
      </c>
      <c r="Y70" s="17">
        <v>17.2</v>
      </c>
      <c r="Z70" s="17">
        <v>16.899999999999999</v>
      </c>
      <c r="AA70" s="17">
        <v>16.3</v>
      </c>
      <c r="AB70" s="17">
        <v>16.3</v>
      </c>
      <c r="AC70" s="17">
        <v>16.3</v>
      </c>
      <c r="AD70" s="17">
        <v>17.600000000000001</v>
      </c>
      <c r="AE70" s="17">
        <v>19.2</v>
      </c>
      <c r="AF70" s="17">
        <v>20.2</v>
      </c>
      <c r="AG70" s="18">
        <v>17.8</v>
      </c>
    </row>
    <row r="71" spans="1:33" ht="13.5" thickBot="1" x14ac:dyDescent="0.25">
      <c r="A71" s="197"/>
      <c r="B71" s="85" t="s">
        <v>3</v>
      </c>
      <c r="C71" s="20">
        <v>27.2</v>
      </c>
      <c r="D71" s="20">
        <v>22.2</v>
      </c>
      <c r="E71" s="20">
        <v>25.7</v>
      </c>
      <c r="F71" s="20">
        <v>25.6</v>
      </c>
      <c r="G71" s="20">
        <v>30.3</v>
      </c>
      <c r="H71" s="20">
        <v>29.9</v>
      </c>
      <c r="I71" s="20">
        <v>30.5</v>
      </c>
      <c r="J71" s="20">
        <v>26.7</v>
      </c>
      <c r="K71" s="20">
        <v>30.8</v>
      </c>
      <c r="L71" s="20">
        <v>31.9</v>
      </c>
      <c r="M71" s="20">
        <v>30.8</v>
      </c>
      <c r="N71" s="20">
        <v>31.3</v>
      </c>
      <c r="O71" s="20">
        <v>23.3</v>
      </c>
      <c r="P71" s="20">
        <v>23.3</v>
      </c>
      <c r="Q71" s="20">
        <v>26.7</v>
      </c>
      <c r="R71" s="20">
        <v>24.1</v>
      </c>
      <c r="S71" s="20">
        <v>27.7</v>
      </c>
      <c r="T71" s="20">
        <v>32.200000000000003</v>
      </c>
      <c r="U71" s="20">
        <v>30.4</v>
      </c>
      <c r="V71" s="20">
        <v>31.3</v>
      </c>
      <c r="W71" s="20">
        <v>22.1</v>
      </c>
      <c r="X71" s="20">
        <v>23.7</v>
      </c>
      <c r="Y71" s="20">
        <v>27.2</v>
      </c>
      <c r="Z71" s="20">
        <v>29.6</v>
      </c>
      <c r="AA71" s="20">
        <v>26.8</v>
      </c>
      <c r="AB71" s="20">
        <v>26.8</v>
      </c>
      <c r="AC71" s="20">
        <v>28.1</v>
      </c>
      <c r="AD71" s="20">
        <v>29.5</v>
      </c>
      <c r="AE71" s="20">
        <v>30.4</v>
      </c>
      <c r="AF71" s="20">
        <v>29.1</v>
      </c>
      <c r="AG71" s="21">
        <v>30.3</v>
      </c>
    </row>
    <row r="72" spans="1:33" x14ac:dyDescent="0.2">
      <c r="A72" s="196">
        <v>2020</v>
      </c>
      <c r="B72" s="86" t="s">
        <v>4</v>
      </c>
      <c r="C72" s="95">
        <v>17.2</v>
      </c>
      <c r="D72" s="90">
        <v>14.8</v>
      </c>
      <c r="E72" s="90">
        <v>18.2</v>
      </c>
      <c r="F72" s="90">
        <v>16.600000000000001</v>
      </c>
      <c r="G72" s="90">
        <v>12.3</v>
      </c>
      <c r="H72" s="90">
        <v>15.8</v>
      </c>
      <c r="I72" s="90">
        <v>18.2</v>
      </c>
      <c r="J72" s="90">
        <v>17.3</v>
      </c>
      <c r="K72" s="90">
        <v>19.100000000000001</v>
      </c>
      <c r="L72" s="90">
        <v>18.899999999999999</v>
      </c>
      <c r="M72" s="90">
        <v>16.8</v>
      </c>
      <c r="N72" s="90">
        <v>16</v>
      </c>
      <c r="O72" s="90">
        <v>18.100000000000001</v>
      </c>
      <c r="P72" s="90">
        <v>16.5</v>
      </c>
      <c r="Q72" s="90">
        <v>16.8</v>
      </c>
      <c r="R72" s="90">
        <v>17.100000000000001</v>
      </c>
      <c r="S72" s="90">
        <v>17.600000000000001</v>
      </c>
      <c r="T72" s="90">
        <v>16.7</v>
      </c>
      <c r="U72" s="90">
        <v>15.3</v>
      </c>
      <c r="V72" s="90">
        <v>15.3</v>
      </c>
      <c r="W72" s="90">
        <v>17.3</v>
      </c>
      <c r="X72" s="90">
        <v>18.100000000000001</v>
      </c>
      <c r="Y72" s="90">
        <v>18.3</v>
      </c>
      <c r="Z72" s="90">
        <v>17.399999999999999</v>
      </c>
      <c r="AA72" s="90">
        <v>13.4</v>
      </c>
      <c r="AB72" s="90">
        <v>16.100000000000001</v>
      </c>
      <c r="AC72" s="90">
        <v>14.3</v>
      </c>
      <c r="AD72" s="90">
        <v>12.1</v>
      </c>
      <c r="AE72" s="90">
        <v>16.8</v>
      </c>
      <c r="AF72" s="90">
        <v>16.399999999999999</v>
      </c>
      <c r="AG72" s="96">
        <v>14.9</v>
      </c>
    </row>
    <row r="73" spans="1:33" ht="13.5" thickBot="1" x14ac:dyDescent="0.25">
      <c r="A73" s="197"/>
      <c r="B73" s="85" t="s">
        <v>3</v>
      </c>
      <c r="C73" s="94">
        <v>30.5</v>
      </c>
      <c r="D73" s="20">
        <v>29.1</v>
      </c>
      <c r="E73" s="20">
        <v>23.6</v>
      </c>
      <c r="F73" s="20">
        <v>23.3</v>
      </c>
      <c r="G73" s="20">
        <v>17.600000000000001</v>
      </c>
      <c r="H73" s="20">
        <v>25.4</v>
      </c>
      <c r="I73" s="20">
        <v>30.2</v>
      </c>
      <c r="J73" s="20">
        <v>31.4</v>
      </c>
      <c r="K73" s="20">
        <v>30.6</v>
      </c>
      <c r="L73" s="20">
        <v>32.4</v>
      </c>
      <c r="M73" s="20">
        <v>28.8</v>
      </c>
      <c r="N73" s="20">
        <v>29.3</v>
      </c>
      <c r="O73" s="20">
        <v>30.3</v>
      </c>
      <c r="P73" s="20">
        <v>27.1</v>
      </c>
      <c r="Q73" s="20">
        <v>27.2</v>
      </c>
      <c r="R73" s="20">
        <v>23.9</v>
      </c>
      <c r="S73" s="20">
        <v>27.1</v>
      </c>
      <c r="T73" s="20">
        <v>24.4</v>
      </c>
      <c r="U73" s="20">
        <v>25.5</v>
      </c>
      <c r="V73" s="20">
        <v>29.1</v>
      </c>
      <c r="W73" s="20">
        <v>29.9</v>
      </c>
      <c r="X73" s="20">
        <v>31.3</v>
      </c>
      <c r="Y73" s="20">
        <v>25.5</v>
      </c>
      <c r="Z73" s="20">
        <v>23.9</v>
      </c>
      <c r="AA73" s="20">
        <v>26.3</v>
      </c>
      <c r="AB73" s="20">
        <v>29.1</v>
      </c>
      <c r="AC73" s="20">
        <v>28</v>
      </c>
      <c r="AD73" s="20">
        <v>27.6</v>
      </c>
      <c r="AE73" s="20">
        <v>27.3</v>
      </c>
      <c r="AF73" s="20">
        <v>26.7</v>
      </c>
      <c r="AG73" s="21">
        <v>20.7</v>
      </c>
    </row>
    <row r="74" spans="1:33" x14ac:dyDescent="0.2">
      <c r="A74" s="196">
        <v>2021</v>
      </c>
      <c r="B74" s="86" t="s">
        <v>4</v>
      </c>
      <c r="C74" s="95">
        <v>15.6</v>
      </c>
      <c r="D74" s="90">
        <v>13.3</v>
      </c>
      <c r="E74" s="90">
        <v>12.9</v>
      </c>
      <c r="F74" s="90">
        <v>13.9</v>
      </c>
      <c r="G74" s="90">
        <v>15.4</v>
      </c>
      <c r="H74" s="90">
        <v>12</v>
      </c>
      <c r="I74" s="90">
        <v>13.6</v>
      </c>
      <c r="J74" s="90">
        <v>17.5</v>
      </c>
      <c r="K74" s="90">
        <v>14.7</v>
      </c>
      <c r="L74" s="90">
        <v>16.3</v>
      </c>
      <c r="M74" s="90">
        <v>18.600000000000001</v>
      </c>
      <c r="N74" s="90">
        <v>15.7</v>
      </c>
      <c r="O74" s="90">
        <v>17.100000000000001</v>
      </c>
      <c r="P74" s="90">
        <v>18.899999999999999</v>
      </c>
      <c r="Q74" s="90">
        <v>21.5</v>
      </c>
      <c r="R74" s="90">
        <v>17.2</v>
      </c>
      <c r="S74" s="90">
        <v>13.7</v>
      </c>
      <c r="T74" s="90">
        <v>12.6</v>
      </c>
      <c r="U74" s="90">
        <v>12.4</v>
      </c>
      <c r="V74" s="90">
        <v>15.5</v>
      </c>
      <c r="W74" s="90">
        <v>15.6</v>
      </c>
      <c r="X74" s="90">
        <v>15</v>
      </c>
      <c r="Y74" s="90">
        <v>14.6</v>
      </c>
      <c r="Z74" s="90">
        <v>13.5</v>
      </c>
      <c r="AA74" s="90">
        <v>9.5</v>
      </c>
      <c r="AB74" s="90">
        <v>10</v>
      </c>
      <c r="AC74" s="90">
        <v>10.7</v>
      </c>
      <c r="AD74" s="90">
        <v>11.4</v>
      </c>
      <c r="AE74" s="90">
        <v>10.1</v>
      </c>
      <c r="AF74" s="90">
        <v>11.5</v>
      </c>
      <c r="AG74" s="96">
        <v>12.1</v>
      </c>
    </row>
    <row r="75" spans="1:33" ht="13.5" thickBot="1" x14ac:dyDescent="0.25">
      <c r="A75" s="197"/>
      <c r="B75" s="85" t="s">
        <v>3</v>
      </c>
      <c r="C75" s="94">
        <v>24.2</v>
      </c>
      <c r="D75" s="20">
        <v>21.1</v>
      </c>
      <c r="E75" s="20">
        <v>16.100000000000001</v>
      </c>
      <c r="F75" s="20">
        <v>22.8</v>
      </c>
      <c r="G75" s="20">
        <v>18.600000000000001</v>
      </c>
      <c r="H75" s="20">
        <v>24.9</v>
      </c>
      <c r="I75" s="20">
        <v>28.1</v>
      </c>
      <c r="J75" s="20">
        <v>24.8</v>
      </c>
      <c r="K75" s="20">
        <v>27.7</v>
      </c>
      <c r="L75" s="20">
        <v>29.8</v>
      </c>
      <c r="M75" s="20">
        <v>28.2</v>
      </c>
      <c r="N75" s="20">
        <v>29.5</v>
      </c>
      <c r="O75" s="20">
        <v>28.6</v>
      </c>
      <c r="P75" s="20">
        <v>31.3</v>
      </c>
      <c r="Q75" s="20">
        <v>31.1</v>
      </c>
      <c r="R75" s="20">
        <v>29.7</v>
      </c>
      <c r="S75" s="20">
        <v>21.3</v>
      </c>
      <c r="T75" s="20">
        <v>22.5</v>
      </c>
      <c r="U75" s="20">
        <v>25.8</v>
      </c>
      <c r="V75" s="20">
        <v>28.4</v>
      </c>
      <c r="W75" s="20">
        <v>27.9</v>
      </c>
      <c r="X75" s="20">
        <v>27.6</v>
      </c>
      <c r="Y75" s="20">
        <v>22.6</v>
      </c>
      <c r="Z75" s="20">
        <v>22.3</v>
      </c>
      <c r="AA75" s="20">
        <v>19</v>
      </c>
      <c r="AB75" s="20">
        <v>19.8</v>
      </c>
      <c r="AC75" s="20">
        <v>19.100000000000001</v>
      </c>
      <c r="AD75" s="20">
        <v>18.600000000000001</v>
      </c>
      <c r="AE75" s="20">
        <v>20.100000000000001</v>
      </c>
      <c r="AF75" s="20">
        <v>21.4</v>
      </c>
      <c r="AG75" s="21">
        <v>19.7</v>
      </c>
    </row>
    <row r="76" spans="1:33" x14ac:dyDescent="0.2">
      <c r="A76" s="196">
        <v>2022</v>
      </c>
      <c r="B76" s="86" t="s">
        <v>4</v>
      </c>
      <c r="C76" s="95">
        <v>16</v>
      </c>
      <c r="D76" s="90">
        <v>17.600000000000001</v>
      </c>
      <c r="E76" s="90">
        <v>15.9</v>
      </c>
      <c r="F76" s="90">
        <v>16.7</v>
      </c>
      <c r="G76" s="90">
        <v>19.399999999999999</v>
      </c>
      <c r="H76" s="90">
        <v>22.1</v>
      </c>
      <c r="I76" s="90">
        <v>15.4</v>
      </c>
      <c r="J76" s="90">
        <v>15.7</v>
      </c>
      <c r="K76" s="90">
        <v>14.5</v>
      </c>
      <c r="L76" s="90">
        <v>15.1</v>
      </c>
      <c r="M76" s="90">
        <v>14.7</v>
      </c>
      <c r="N76" s="90">
        <v>13.2</v>
      </c>
      <c r="O76" s="90">
        <v>17</v>
      </c>
      <c r="P76" s="90">
        <v>17</v>
      </c>
      <c r="Q76" s="90">
        <v>16.2</v>
      </c>
      <c r="R76" s="90">
        <v>18.8</v>
      </c>
      <c r="S76" s="90">
        <v>17.2</v>
      </c>
      <c r="T76" s="90">
        <v>19.2</v>
      </c>
      <c r="U76" s="90">
        <v>20.9</v>
      </c>
      <c r="V76" s="90">
        <v>17.899999999999999</v>
      </c>
      <c r="W76" s="90">
        <v>16.5</v>
      </c>
      <c r="X76" s="90">
        <v>14.1</v>
      </c>
      <c r="Y76" s="90">
        <v>14.2</v>
      </c>
      <c r="Z76" s="90">
        <v>15.5</v>
      </c>
      <c r="AA76" s="90">
        <v>18.3</v>
      </c>
      <c r="AB76" s="90">
        <v>17</v>
      </c>
      <c r="AC76" s="90">
        <v>19</v>
      </c>
      <c r="AD76" s="90">
        <v>16.7</v>
      </c>
      <c r="AE76" s="90">
        <v>16.5</v>
      </c>
      <c r="AF76" s="90">
        <v>14.5</v>
      </c>
      <c r="AG76" s="96">
        <v>15.6</v>
      </c>
    </row>
    <row r="77" spans="1:33" ht="13.5" thickBot="1" x14ac:dyDescent="0.25">
      <c r="A77" s="197"/>
      <c r="B77" s="85" t="s">
        <v>3</v>
      </c>
      <c r="C77" s="94">
        <v>27.3</v>
      </c>
      <c r="D77" s="20">
        <v>28.9</v>
      </c>
      <c r="E77" s="20">
        <v>30.7</v>
      </c>
      <c r="F77" s="20">
        <v>32.200000000000003</v>
      </c>
      <c r="G77" s="20">
        <v>34.9</v>
      </c>
      <c r="H77" s="20">
        <v>23.5</v>
      </c>
      <c r="I77" s="20">
        <v>25.6</v>
      </c>
      <c r="J77" s="20">
        <v>20.100000000000001</v>
      </c>
      <c r="K77" s="20">
        <v>25.8</v>
      </c>
      <c r="L77" s="20">
        <v>27.2</v>
      </c>
      <c r="M77" s="20">
        <v>26.7</v>
      </c>
      <c r="N77" s="20">
        <v>26.9</v>
      </c>
      <c r="O77" s="20">
        <v>26.6</v>
      </c>
      <c r="P77" s="20">
        <v>26.5</v>
      </c>
      <c r="Q77" s="20">
        <v>29.9</v>
      </c>
      <c r="R77" s="20">
        <v>28.5</v>
      </c>
      <c r="S77" s="20">
        <v>34.299999999999997</v>
      </c>
      <c r="T77" s="20">
        <v>34.1</v>
      </c>
      <c r="U77" s="20">
        <v>28.5</v>
      </c>
      <c r="V77" s="20">
        <v>26.9</v>
      </c>
      <c r="W77" s="20">
        <v>22.9</v>
      </c>
      <c r="X77" s="20">
        <v>18.8</v>
      </c>
      <c r="Y77" s="20">
        <v>23.5</v>
      </c>
      <c r="Z77" s="20">
        <v>26</v>
      </c>
      <c r="AA77" s="20">
        <v>28.1</v>
      </c>
      <c r="AB77" s="20">
        <v>31</v>
      </c>
      <c r="AC77" s="20">
        <v>29.2</v>
      </c>
      <c r="AD77" s="20">
        <v>25.8</v>
      </c>
      <c r="AE77" s="20">
        <v>25</v>
      </c>
      <c r="AF77" s="20">
        <v>25.6</v>
      </c>
      <c r="AG77" s="21">
        <v>24.4</v>
      </c>
    </row>
    <row r="78" spans="1:33" x14ac:dyDescent="0.2">
      <c r="A78" s="196">
        <v>2023</v>
      </c>
      <c r="B78" s="86" t="s">
        <v>4</v>
      </c>
      <c r="C78" s="95">
        <v>17.5</v>
      </c>
      <c r="D78" s="90">
        <v>11.5</v>
      </c>
      <c r="E78" s="90">
        <v>16.100000000000001</v>
      </c>
      <c r="F78" s="90">
        <v>14</v>
      </c>
      <c r="G78" s="90">
        <v>14</v>
      </c>
      <c r="H78" s="90">
        <v>14.9</v>
      </c>
      <c r="I78" s="90">
        <v>10.199999999999999</v>
      </c>
      <c r="J78" s="90">
        <v>7.9</v>
      </c>
      <c r="K78" s="90">
        <v>13.4</v>
      </c>
      <c r="L78" s="90">
        <v>10.3</v>
      </c>
      <c r="M78" s="90">
        <v>11.1</v>
      </c>
      <c r="N78" s="90">
        <v>15</v>
      </c>
      <c r="O78" s="90">
        <v>17.7</v>
      </c>
      <c r="P78" s="90">
        <v>18.600000000000001</v>
      </c>
      <c r="Q78" s="90">
        <v>17.399999999999999</v>
      </c>
      <c r="R78" s="90">
        <v>17.8</v>
      </c>
      <c r="S78" s="90">
        <v>16.5</v>
      </c>
      <c r="T78" s="90">
        <v>16.399999999999999</v>
      </c>
      <c r="U78" s="90">
        <v>16.899999999999999</v>
      </c>
      <c r="V78" s="90">
        <v>18.100000000000001</v>
      </c>
      <c r="W78" s="90">
        <v>19</v>
      </c>
      <c r="X78" s="90">
        <v>20.5</v>
      </c>
      <c r="Y78" s="90">
        <v>22</v>
      </c>
      <c r="Z78" s="90">
        <v>17.8</v>
      </c>
      <c r="AA78" s="90">
        <v>19.5</v>
      </c>
      <c r="AB78" s="90">
        <v>20</v>
      </c>
      <c r="AC78" s="90">
        <v>17</v>
      </c>
      <c r="AD78" s="90">
        <v>16.2</v>
      </c>
      <c r="AE78" s="90">
        <v>14.1</v>
      </c>
      <c r="AF78" s="90">
        <v>12.8</v>
      </c>
      <c r="AG78" s="96">
        <v>12.6</v>
      </c>
    </row>
    <row r="79" spans="1:33" ht="13.5" thickBot="1" x14ac:dyDescent="0.25">
      <c r="A79" s="197"/>
      <c r="B79" s="85" t="s">
        <v>3</v>
      </c>
      <c r="C79" s="94">
        <v>24.4</v>
      </c>
      <c r="D79" s="20">
        <v>25.8</v>
      </c>
      <c r="E79" s="20">
        <v>20.8</v>
      </c>
      <c r="F79" s="20">
        <v>18.100000000000001</v>
      </c>
      <c r="G79" s="20">
        <v>17.7</v>
      </c>
      <c r="H79" s="20">
        <v>20.7</v>
      </c>
      <c r="I79" s="20">
        <v>17.5</v>
      </c>
      <c r="J79" s="20">
        <v>24.1</v>
      </c>
      <c r="K79" s="20">
        <v>21.7</v>
      </c>
      <c r="L79" s="20">
        <v>20.2</v>
      </c>
      <c r="M79" s="20">
        <v>25.9</v>
      </c>
      <c r="N79" s="20">
        <v>28.1</v>
      </c>
      <c r="O79" s="20">
        <v>30</v>
      </c>
      <c r="P79" s="20">
        <v>29.6</v>
      </c>
      <c r="Q79" s="20">
        <v>29.4</v>
      </c>
      <c r="R79" s="20">
        <v>30</v>
      </c>
      <c r="S79" s="20">
        <v>28.8</v>
      </c>
      <c r="T79" s="20">
        <v>27.7</v>
      </c>
      <c r="U79" s="20">
        <v>29</v>
      </c>
      <c r="V79" s="20">
        <v>30.5</v>
      </c>
      <c r="W79" s="20">
        <v>30.9</v>
      </c>
      <c r="X79" s="20">
        <v>32.6</v>
      </c>
      <c r="Y79" s="20">
        <v>29.3</v>
      </c>
      <c r="Z79" s="20">
        <v>29.7</v>
      </c>
      <c r="AA79" s="20">
        <v>31.8</v>
      </c>
      <c r="AB79" s="20">
        <v>29.5</v>
      </c>
      <c r="AC79" s="20">
        <v>28.6</v>
      </c>
      <c r="AD79" s="20">
        <v>25.2</v>
      </c>
      <c r="AE79" s="20">
        <v>18.600000000000001</v>
      </c>
      <c r="AF79" s="20">
        <v>20.7</v>
      </c>
      <c r="AG79" s="21">
        <v>22</v>
      </c>
    </row>
    <row r="80" spans="1:33" x14ac:dyDescent="0.2">
      <c r="A80" s="196">
        <v>2024</v>
      </c>
      <c r="B80" s="86" t="s">
        <v>4</v>
      </c>
      <c r="C80" s="95">
        <v>20.100000000000001</v>
      </c>
      <c r="D80" s="90">
        <v>17.600000000000001</v>
      </c>
      <c r="E80" s="90">
        <v>15.8</v>
      </c>
      <c r="F80" s="90">
        <v>16.5</v>
      </c>
      <c r="G80" s="90">
        <v>16.2</v>
      </c>
      <c r="H80" s="90">
        <v>12.9</v>
      </c>
      <c r="I80" s="90">
        <v>15.8</v>
      </c>
      <c r="J80" s="90">
        <v>17.5</v>
      </c>
      <c r="K80" s="90">
        <v>15</v>
      </c>
      <c r="L80" s="90">
        <v>17.399999999999999</v>
      </c>
      <c r="M80" s="90">
        <v>18.399999999999999</v>
      </c>
      <c r="N80" s="90">
        <v>18.899999999999999</v>
      </c>
      <c r="O80" s="90">
        <v>21.3</v>
      </c>
      <c r="P80" s="90">
        <v>19.3</v>
      </c>
      <c r="Q80" s="90">
        <v>19.899999999999999</v>
      </c>
      <c r="R80" s="90">
        <v>20.100000000000001</v>
      </c>
      <c r="S80" s="90">
        <v>20.8</v>
      </c>
      <c r="T80" s="90">
        <v>16.8</v>
      </c>
      <c r="U80" s="90">
        <v>18</v>
      </c>
      <c r="V80" s="90">
        <v>16.8</v>
      </c>
      <c r="W80" s="90">
        <v>18</v>
      </c>
      <c r="X80" s="90">
        <v>14.1</v>
      </c>
      <c r="Y80" s="90">
        <v>15.1</v>
      </c>
      <c r="Z80" s="90">
        <v>19.2</v>
      </c>
      <c r="AA80" s="90">
        <v>20</v>
      </c>
      <c r="AB80" s="90">
        <v>17</v>
      </c>
      <c r="AC80" s="90">
        <v>17.100000000000001</v>
      </c>
      <c r="AD80" s="90">
        <v>17.3</v>
      </c>
      <c r="AE80" s="90">
        <v>18.600000000000001</v>
      </c>
      <c r="AF80" s="90">
        <v>20.3</v>
      </c>
      <c r="AG80" s="96">
        <v>19</v>
      </c>
    </row>
    <row r="81" spans="1:33" ht="13.5" thickBot="1" x14ac:dyDescent="0.25">
      <c r="A81" s="197"/>
      <c r="B81" s="85" t="s">
        <v>3</v>
      </c>
      <c r="C81" s="94">
        <v>31.4</v>
      </c>
      <c r="D81" s="20">
        <v>28</v>
      </c>
      <c r="E81" s="20">
        <v>26.8</v>
      </c>
      <c r="F81" s="20">
        <v>26.5</v>
      </c>
      <c r="G81" s="20">
        <v>25</v>
      </c>
      <c r="H81" s="20">
        <v>26</v>
      </c>
      <c r="I81" s="20">
        <v>29.6</v>
      </c>
      <c r="J81" s="20">
        <v>30</v>
      </c>
      <c r="K81" s="20">
        <v>28.4</v>
      </c>
      <c r="L81" s="20">
        <v>28.9</v>
      </c>
      <c r="M81" s="20">
        <v>31.9</v>
      </c>
      <c r="N81" s="20">
        <v>33.299999999999997</v>
      </c>
      <c r="O81" s="20">
        <v>32.5</v>
      </c>
      <c r="P81" s="20">
        <v>34.200000000000003</v>
      </c>
      <c r="Q81" s="20">
        <v>31.8</v>
      </c>
      <c r="R81" s="20">
        <v>33.700000000000003</v>
      </c>
      <c r="S81" s="20">
        <v>35.200000000000003</v>
      </c>
      <c r="T81" s="20">
        <v>29.7</v>
      </c>
      <c r="U81" s="20">
        <v>25.9</v>
      </c>
      <c r="V81" s="20">
        <v>26.9</v>
      </c>
      <c r="W81" s="20">
        <v>26</v>
      </c>
      <c r="X81" s="20">
        <v>26.7</v>
      </c>
      <c r="Y81" s="20">
        <v>31</v>
      </c>
      <c r="Z81" s="20">
        <v>31.5</v>
      </c>
      <c r="AA81" s="20">
        <v>30.3</v>
      </c>
      <c r="AB81" s="20">
        <v>26.8</v>
      </c>
      <c r="AC81" s="20">
        <v>26.8</v>
      </c>
      <c r="AD81" s="20">
        <v>31.1</v>
      </c>
      <c r="AE81" s="20">
        <v>30.5</v>
      </c>
      <c r="AF81" s="20">
        <v>31.3</v>
      </c>
      <c r="AG81" s="21">
        <v>31.1</v>
      </c>
    </row>
    <row r="82" spans="1:33" x14ac:dyDescent="0.2">
      <c r="A82" s="196">
        <v>2025</v>
      </c>
      <c r="B82" s="86" t="s">
        <v>4</v>
      </c>
      <c r="C82" s="95">
        <v>14.5</v>
      </c>
      <c r="D82" s="90">
        <v>11.8</v>
      </c>
      <c r="E82" s="90">
        <v>14</v>
      </c>
      <c r="F82" s="90">
        <v>13.3</v>
      </c>
      <c r="G82" s="90">
        <v>10.9</v>
      </c>
      <c r="H82" s="90">
        <v>15.2</v>
      </c>
      <c r="I82" s="90">
        <v>10.7</v>
      </c>
      <c r="J82" s="90">
        <v>17.100000000000001</v>
      </c>
      <c r="K82" s="90">
        <v>18.5</v>
      </c>
      <c r="L82" s="90">
        <v>20.6</v>
      </c>
      <c r="M82" s="90">
        <v>16.7</v>
      </c>
      <c r="N82" s="90">
        <v>15.8</v>
      </c>
      <c r="O82" s="90">
        <v>17.7</v>
      </c>
      <c r="P82" s="90">
        <v>17.7</v>
      </c>
      <c r="Q82" s="90">
        <v>18.399999999999999</v>
      </c>
      <c r="R82" s="90">
        <v>20.6</v>
      </c>
      <c r="S82" s="90">
        <v>18.2</v>
      </c>
      <c r="T82" s="90">
        <v>13.9</v>
      </c>
      <c r="U82" s="90">
        <v>12</v>
      </c>
      <c r="V82" s="90">
        <v>16.399999999999999</v>
      </c>
      <c r="W82" s="90">
        <v>18.5</v>
      </c>
      <c r="X82" s="90">
        <v>16.100000000000001</v>
      </c>
      <c r="Y82" s="90">
        <v>10.4</v>
      </c>
      <c r="Z82" s="90">
        <v>7.8</v>
      </c>
      <c r="AA82" s="90">
        <v>10.4</v>
      </c>
      <c r="AB82" s="90">
        <v>11.6</v>
      </c>
      <c r="AC82" s="90">
        <v>16.3</v>
      </c>
      <c r="AD82" s="90">
        <v>17</v>
      </c>
      <c r="AE82" s="90">
        <v>19.899999999999999</v>
      </c>
      <c r="AF82" s="90">
        <v>15.5</v>
      </c>
      <c r="AG82" s="96">
        <v>14.7</v>
      </c>
    </row>
    <row r="83" spans="1:33" ht="13.5" thickBot="1" x14ac:dyDescent="0.25">
      <c r="A83" s="197"/>
      <c r="B83" s="85" t="s">
        <v>3</v>
      </c>
      <c r="C83" s="94">
        <v>27</v>
      </c>
      <c r="D83" s="20">
        <v>23.9</v>
      </c>
      <c r="E83" s="20">
        <v>23.1</v>
      </c>
      <c r="F83" s="20">
        <v>24</v>
      </c>
      <c r="G83" s="20">
        <v>28.4</v>
      </c>
      <c r="H83" s="20">
        <v>23.9</v>
      </c>
      <c r="I83" s="20">
        <v>26.6</v>
      </c>
      <c r="J83" s="20">
        <v>30.7</v>
      </c>
      <c r="K83" s="20">
        <v>32.200000000000003</v>
      </c>
      <c r="L83" s="189">
        <v>32.200000000000003</v>
      </c>
      <c r="M83" s="20">
        <v>26.6</v>
      </c>
      <c r="N83" s="20">
        <v>29.7</v>
      </c>
      <c r="O83" s="20">
        <v>31.8</v>
      </c>
      <c r="P83" s="20">
        <v>31.2</v>
      </c>
      <c r="Q83" s="20">
        <v>33.799999999999997</v>
      </c>
      <c r="R83" s="20">
        <v>27.8</v>
      </c>
      <c r="S83" s="20">
        <v>26</v>
      </c>
      <c r="T83" s="20">
        <v>25.2</v>
      </c>
      <c r="U83" s="20">
        <v>27.3</v>
      </c>
      <c r="V83" s="20">
        <v>28</v>
      </c>
      <c r="W83" s="20">
        <v>24.6</v>
      </c>
      <c r="X83" s="20">
        <v>22.8</v>
      </c>
      <c r="Y83" s="20">
        <v>21.3</v>
      </c>
      <c r="Z83" s="20">
        <v>22.2</v>
      </c>
      <c r="AA83" s="20">
        <v>23.6</v>
      </c>
      <c r="AB83" s="20">
        <v>25.8</v>
      </c>
      <c r="AC83" s="20">
        <v>27.6</v>
      </c>
      <c r="AD83" s="20">
        <v>28.3</v>
      </c>
      <c r="AE83" s="20">
        <v>29</v>
      </c>
      <c r="AF83" s="20">
        <v>23.1</v>
      </c>
      <c r="AG83" s="21">
        <v>20.3</v>
      </c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6" spans="1:33" x14ac:dyDescent="0.2">
      <c r="A86" s="36">
        <v>6</v>
      </c>
      <c r="B86" t="s">
        <v>7</v>
      </c>
      <c r="G86" s="192">
        <v>40421</v>
      </c>
      <c r="H86" s="192"/>
      <c r="I86" s="192"/>
      <c r="J86" s="192"/>
      <c r="N86" s="130" t="s">
        <v>42</v>
      </c>
    </row>
    <row r="87" spans="1:33" x14ac:dyDescent="0.2">
      <c r="A87" s="35">
        <v>36</v>
      </c>
      <c r="B87" t="s">
        <v>8</v>
      </c>
      <c r="G87" s="192">
        <v>37846</v>
      </c>
      <c r="H87" s="192"/>
      <c r="I87" s="192"/>
      <c r="J87" s="192"/>
    </row>
    <row r="88" spans="1:33" x14ac:dyDescent="0.2">
      <c r="A88" s="75">
        <v>10</v>
      </c>
      <c r="B88" t="s">
        <v>10</v>
      </c>
      <c r="G88" s="192">
        <v>32359</v>
      </c>
      <c r="H88" s="192"/>
      <c r="I88" s="192"/>
      <c r="J88" s="192"/>
    </row>
    <row r="89" spans="1:33" x14ac:dyDescent="0.2">
      <c r="A89" s="56">
        <v>25</v>
      </c>
      <c r="B89" t="s">
        <v>23</v>
      </c>
      <c r="G89" s="193" t="s">
        <v>40</v>
      </c>
      <c r="H89" s="194"/>
      <c r="I89" s="194"/>
      <c r="J89" s="195"/>
    </row>
    <row r="91" spans="1:33" x14ac:dyDescent="0.2">
      <c r="A91" s="130"/>
      <c r="C91" s="130"/>
    </row>
    <row r="92" spans="1:33" x14ac:dyDescent="0.2">
      <c r="A92" s="130"/>
      <c r="C92" s="130"/>
    </row>
    <row r="93" spans="1:33" x14ac:dyDescent="0.2">
      <c r="A93" s="130"/>
      <c r="C93" s="130"/>
    </row>
    <row r="94" spans="1:33" x14ac:dyDescent="0.2">
      <c r="A94" s="130"/>
      <c r="C94" s="130"/>
    </row>
  </sheetData>
  <mergeCells count="45">
    <mergeCell ref="G87:J87"/>
    <mergeCell ref="G88:J88"/>
    <mergeCell ref="G89:J89"/>
    <mergeCell ref="A12:A13"/>
    <mergeCell ref="A40:A41"/>
    <mergeCell ref="A42:A43"/>
    <mergeCell ref="A44:A45"/>
    <mergeCell ref="A46:A47"/>
    <mergeCell ref="A38:A39"/>
    <mergeCell ref="A34:A35"/>
    <mergeCell ref="A58:A59"/>
    <mergeCell ref="A72:A73"/>
    <mergeCell ref="A48:A49"/>
    <mergeCell ref="A60:A61"/>
    <mergeCell ref="A50:A51"/>
    <mergeCell ref="A52:A53"/>
    <mergeCell ref="A74:A75"/>
    <mergeCell ref="A14:A15"/>
    <mergeCell ref="A16:A17"/>
    <mergeCell ref="A2:A3"/>
    <mergeCell ref="A4:A5"/>
    <mergeCell ref="A6:A7"/>
    <mergeCell ref="A8:A9"/>
    <mergeCell ref="A10:A11"/>
    <mergeCell ref="A62:A63"/>
    <mergeCell ref="A54:A55"/>
    <mergeCell ref="A18:A19"/>
    <mergeCell ref="A20:A21"/>
    <mergeCell ref="A30:A31"/>
    <mergeCell ref="A82:A83"/>
    <mergeCell ref="A80:A81"/>
    <mergeCell ref="A78:A79"/>
    <mergeCell ref="G86:J86"/>
    <mergeCell ref="A22:A23"/>
    <mergeCell ref="A24:A25"/>
    <mergeCell ref="A26:A27"/>
    <mergeCell ref="A28:A29"/>
    <mergeCell ref="A68:A69"/>
    <mergeCell ref="A36:A37"/>
    <mergeCell ref="A56:A57"/>
    <mergeCell ref="A66:A67"/>
    <mergeCell ref="A64:A65"/>
    <mergeCell ref="A70:A71"/>
    <mergeCell ref="A32:A33"/>
    <mergeCell ref="A76:A77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BE86-8767-4321-8040-51CAA9211F89}">
  <dimension ref="A1:AG91"/>
  <sheetViews>
    <sheetView topLeftCell="A53" workbookViewId="0">
      <selection activeCell="A84" sqref="A84:XFD85"/>
    </sheetView>
  </sheetViews>
  <sheetFormatPr baseColWidth="10" defaultRowHeight="12.75" x14ac:dyDescent="0.2"/>
  <cols>
    <col min="1" max="1" width="6.42578125" bestFit="1" customWidth="1"/>
    <col min="2" max="2" width="8.140625" bestFit="1" customWidth="1"/>
    <col min="3" max="33" width="5.140625" customWidth="1"/>
  </cols>
  <sheetData>
    <row r="1" spans="1:33" ht="13.5" thickBot="1" x14ac:dyDescent="0.25">
      <c r="A1" s="33" t="s">
        <v>21</v>
      </c>
      <c r="B1" s="77"/>
      <c r="C1" s="7">
        <v>1</v>
      </c>
      <c r="D1" s="7">
        <f t="shared" ref="D1:AF1" si="0">C1+1</f>
        <v>2</v>
      </c>
      <c r="E1" s="7">
        <f t="shared" si="0"/>
        <v>3</v>
      </c>
      <c r="F1" s="7">
        <f t="shared" si="0"/>
        <v>4</v>
      </c>
      <c r="G1" s="7">
        <f t="shared" si="0"/>
        <v>5</v>
      </c>
      <c r="H1" s="7">
        <f t="shared" si="0"/>
        <v>6</v>
      </c>
      <c r="I1" s="7">
        <f t="shared" si="0"/>
        <v>7</v>
      </c>
      <c r="J1" s="7">
        <f t="shared" si="0"/>
        <v>8</v>
      </c>
      <c r="K1" s="7">
        <f t="shared" si="0"/>
        <v>9</v>
      </c>
      <c r="L1" s="7">
        <f t="shared" si="0"/>
        <v>10</v>
      </c>
      <c r="M1" s="7">
        <f t="shared" si="0"/>
        <v>11</v>
      </c>
      <c r="N1" s="7">
        <f t="shared" si="0"/>
        <v>12</v>
      </c>
      <c r="O1" s="7">
        <f t="shared" si="0"/>
        <v>13</v>
      </c>
      <c r="P1" s="7">
        <f t="shared" si="0"/>
        <v>14</v>
      </c>
      <c r="Q1" s="7">
        <f t="shared" si="0"/>
        <v>15</v>
      </c>
      <c r="R1" s="7">
        <f t="shared" si="0"/>
        <v>16</v>
      </c>
      <c r="S1" s="7">
        <f t="shared" si="0"/>
        <v>17</v>
      </c>
      <c r="T1" s="7">
        <f t="shared" si="0"/>
        <v>18</v>
      </c>
      <c r="U1" s="7">
        <f t="shared" si="0"/>
        <v>19</v>
      </c>
      <c r="V1" s="7">
        <f t="shared" si="0"/>
        <v>20</v>
      </c>
      <c r="W1" s="7">
        <f t="shared" si="0"/>
        <v>21</v>
      </c>
      <c r="X1" s="7">
        <f t="shared" si="0"/>
        <v>22</v>
      </c>
      <c r="Y1" s="7">
        <f t="shared" si="0"/>
        <v>23</v>
      </c>
      <c r="Z1" s="7">
        <f t="shared" si="0"/>
        <v>24</v>
      </c>
      <c r="AA1" s="7">
        <f t="shared" si="0"/>
        <v>25</v>
      </c>
      <c r="AB1" s="7">
        <f t="shared" si="0"/>
        <v>26</v>
      </c>
      <c r="AC1" s="7">
        <f t="shared" si="0"/>
        <v>27</v>
      </c>
      <c r="AD1" s="7">
        <f t="shared" si="0"/>
        <v>28</v>
      </c>
      <c r="AE1" s="7">
        <f t="shared" si="0"/>
        <v>29</v>
      </c>
      <c r="AF1" s="7">
        <f t="shared" si="0"/>
        <v>30</v>
      </c>
      <c r="AG1" s="8">
        <v>31</v>
      </c>
    </row>
    <row r="2" spans="1:33" x14ac:dyDescent="0.2">
      <c r="A2" s="204">
        <v>1985</v>
      </c>
      <c r="B2" s="78" t="s">
        <v>1</v>
      </c>
      <c r="C2" s="14">
        <v>17</v>
      </c>
      <c r="D2" s="2">
        <v>16</v>
      </c>
      <c r="E2" s="2">
        <v>15</v>
      </c>
      <c r="F2" s="2">
        <v>15</v>
      </c>
      <c r="G2" s="2">
        <v>8</v>
      </c>
      <c r="H2" s="2">
        <v>15</v>
      </c>
      <c r="I2" s="2">
        <v>8</v>
      </c>
      <c r="J2" s="2">
        <v>9</v>
      </c>
      <c r="K2" s="2">
        <v>8</v>
      </c>
      <c r="L2" s="2">
        <v>7</v>
      </c>
      <c r="M2" s="2">
        <v>7</v>
      </c>
      <c r="N2" s="2">
        <v>11</v>
      </c>
      <c r="O2" s="2">
        <v>8</v>
      </c>
      <c r="P2" s="2">
        <v>8</v>
      </c>
      <c r="Q2" s="2">
        <v>10</v>
      </c>
      <c r="R2" s="2">
        <v>11</v>
      </c>
      <c r="S2" s="2">
        <v>9</v>
      </c>
      <c r="T2" s="2">
        <v>16</v>
      </c>
      <c r="U2" s="2">
        <v>14</v>
      </c>
      <c r="V2" s="2">
        <v>14</v>
      </c>
      <c r="W2" s="2">
        <v>14</v>
      </c>
      <c r="X2" s="2">
        <v>14</v>
      </c>
      <c r="Y2" s="2">
        <v>14</v>
      </c>
      <c r="Z2" s="2">
        <v>14</v>
      </c>
      <c r="AA2" s="2">
        <v>15</v>
      </c>
      <c r="AB2" s="2">
        <v>13</v>
      </c>
      <c r="AC2" s="2">
        <v>8</v>
      </c>
      <c r="AD2" s="2">
        <v>10</v>
      </c>
      <c r="AE2" s="2">
        <v>10</v>
      </c>
      <c r="AF2" s="2">
        <v>10</v>
      </c>
      <c r="AG2" s="63"/>
    </row>
    <row r="3" spans="1:33" ht="13.5" thickBot="1" x14ac:dyDescent="0.25">
      <c r="A3" s="205"/>
      <c r="B3" s="79" t="s">
        <v>2</v>
      </c>
      <c r="C3" s="24">
        <v>24</v>
      </c>
      <c r="D3" s="1">
        <v>24</v>
      </c>
      <c r="E3" s="1"/>
      <c r="F3" s="1">
        <v>20</v>
      </c>
      <c r="G3" s="1">
        <v>22</v>
      </c>
      <c r="H3" s="1">
        <v>16</v>
      </c>
      <c r="I3" s="1">
        <v>15</v>
      </c>
      <c r="J3" s="1">
        <v>16</v>
      </c>
      <c r="K3" s="1">
        <v>10</v>
      </c>
      <c r="L3" s="1">
        <v>15</v>
      </c>
      <c r="M3" s="1">
        <v>18</v>
      </c>
      <c r="N3" s="1">
        <v>18</v>
      </c>
      <c r="O3" s="1">
        <v>17</v>
      </c>
      <c r="P3" s="1">
        <v>20</v>
      </c>
      <c r="Q3" s="1"/>
      <c r="R3" s="1">
        <v>17</v>
      </c>
      <c r="S3" s="1">
        <v>23</v>
      </c>
      <c r="T3" s="1">
        <v>22</v>
      </c>
      <c r="U3" s="1">
        <v>23</v>
      </c>
      <c r="V3" s="1">
        <v>24</v>
      </c>
      <c r="W3" s="1">
        <v>26</v>
      </c>
      <c r="X3" s="1">
        <v>26</v>
      </c>
      <c r="Y3" s="1">
        <v>25</v>
      </c>
      <c r="Z3" s="1">
        <v>24</v>
      </c>
      <c r="AA3" s="1">
        <v>22</v>
      </c>
      <c r="AB3" s="1">
        <v>17</v>
      </c>
      <c r="AC3" s="1">
        <v>17</v>
      </c>
      <c r="AD3" s="1">
        <v>22</v>
      </c>
      <c r="AE3" s="1">
        <v>19</v>
      </c>
      <c r="AF3" s="1">
        <v>18</v>
      </c>
      <c r="AG3" s="64"/>
    </row>
    <row r="4" spans="1:33" x14ac:dyDescent="0.2">
      <c r="A4" s="204">
        <v>1986</v>
      </c>
      <c r="B4" s="78" t="s">
        <v>1</v>
      </c>
      <c r="C4" s="14">
        <v>7</v>
      </c>
      <c r="D4" s="2">
        <v>10</v>
      </c>
      <c r="E4" s="2">
        <v>10</v>
      </c>
      <c r="F4" s="2">
        <v>13</v>
      </c>
      <c r="G4" s="2">
        <v>13</v>
      </c>
      <c r="H4" s="2">
        <v>10</v>
      </c>
      <c r="I4" s="2">
        <v>15</v>
      </c>
      <c r="J4" s="2">
        <v>14</v>
      </c>
      <c r="K4" s="2">
        <v>12</v>
      </c>
      <c r="L4" s="2">
        <v>9</v>
      </c>
      <c r="M4" s="2">
        <v>6</v>
      </c>
      <c r="N4" s="2">
        <v>12</v>
      </c>
      <c r="O4" s="2">
        <v>11</v>
      </c>
      <c r="P4" s="2">
        <v>15</v>
      </c>
      <c r="Q4" s="2">
        <v>14</v>
      </c>
      <c r="R4" s="2">
        <v>15</v>
      </c>
      <c r="S4" s="2">
        <v>16</v>
      </c>
      <c r="T4" s="2">
        <v>16</v>
      </c>
      <c r="U4" s="2">
        <v>7</v>
      </c>
      <c r="V4" s="2">
        <v>6</v>
      </c>
      <c r="W4" s="2">
        <v>8</v>
      </c>
      <c r="X4" s="2">
        <v>12</v>
      </c>
      <c r="Y4" s="2">
        <v>12</v>
      </c>
      <c r="Z4" s="2">
        <v>9</v>
      </c>
      <c r="AA4" s="2">
        <v>10</v>
      </c>
      <c r="AB4" s="2">
        <v>8</v>
      </c>
      <c r="AC4" s="2">
        <v>6</v>
      </c>
      <c r="AD4" s="2">
        <v>10</v>
      </c>
      <c r="AE4" s="2">
        <v>8</v>
      </c>
      <c r="AF4" s="2">
        <v>13</v>
      </c>
      <c r="AG4" s="63"/>
    </row>
    <row r="5" spans="1:33" ht="13.5" thickBot="1" x14ac:dyDescent="0.25">
      <c r="A5" s="205"/>
      <c r="B5" s="79" t="s">
        <v>2</v>
      </c>
      <c r="C5" s="24">
        <v>16</v>
      </c>
      <c r="D5" s="1">
        <v>17</v>
      </c>
      <c r="E5" s="1">
        <v>20</v>
      </c>
      <c r="F5" s="1">
        <v>15</v>
      </c>
      <c r="G5" s="1">
        <v>18</v>
      </c>
      <c r="H5" s="1">
        <v>20</v>
      </c>
      <c r="I5" s="1">
        <v>20</v>
      </c>
      <c r="J5" s="1">
        <v>21</v>
      </c>
      <c r="K5" s="1">
        <v>18</v>
      </c>
      <c r="L5" s="1">
        <v>10</v>
      </c>
      <c r="M5" s="1">
        <v>17</v>
      </c>
      <c r="N5" s="1">
        <v>19</v>
      </c>
      <c r="O5" s="1">
        <v>21</v>
      </c>
      <c r="P5" s="1">
        <v>24</v>
      </c>
      <c r="Q5" s="1">
        <v>25</v>
      </c>
      <c r="R5" s="1">
        <v>26</v>
      </c>
      <c r="S5" s="1">
        <v>25</v>
      </c>
      <c r="T5" s="1">
        <v>19</v>
      </c>
      <c r="U5" s="1">
        <v>13</v>
      </c>
      <c r="V5" s="1">
        <v>16</v>
      </c>
      <c r="W5" s="1">
        <v>18</v>
      </c>
      <c r="X5" s="1">
        <v>20</v>
      </c>
      <c r="Y5" s="1">
        <v>21</v>
      </c>
      <c r="Z5" s="1">
        <v>21</v>
      </c>
      <c r="AA5" s="1">
        <v>15</v>
      </c>
      <c r="AB5" s="1">
        <v>11</v>
      </c>
      <c r="AC5" s="1">
        <v>16</v>
      </c>
      <c r="AD5" s="1">
        <v>16</v>
      </c>
      <c r="AE5" s="1">
        <v>18</v>
      </c>
      <c r="AF5" s="1">
        <v>18</v>
      </c>
      <c r="AG5" s="64"/>
    </row>
    <row r="6" spans="1:33" x14ac:dyDescent="0.2">
      <c r="A6" s="204">
        <v>1987</v>
      </c>
      <c r="B6" s="78" t="s">
        <v>1</v>
      </c>
      <c r="C6" s="14">
        <v>13</v>
      </c>
      <c r="D6" s="2">
        <v>17</v>
      </c>
      <c r="E6" s="2">
        <v>15</v>
      </c>
      <c r="F6" s="2">
        <v>17</v>
      </c>
      <c r="G6" s="2">
        <v>17</v>
      </c>
      <c r="H6" s="2">
        <v>17</v>
      </c>
      <c r="I6" s="2">
        <v>13</v>
      </c>
      <c r="J6" s="2">
        <v>15</v>
      </c>
      <c r="K6" s="2">
        <v>11</v>
      </c>
      <c r="L6" s="2">
        <v>10</v>
      </c>
      <c r="M6" s="2">
        <v>13</v>
      </c>
      <c r="N6" s="2">
        <v>16</v>
      </c>
      <c r="O6" s="2">
        <v>16</v>
      </c>
      <c r="P6" s="55">
        <v>22</v>
      </c>
      <c r="Q6" s="2">
        <v>20</v>
      </c>
      <c r="R6" s="2">
        <v>15</v>
      </c>
      <c r="S6" s="2">
        <v>14</v>
      </c>
      <c r="T6" s="2">
        <v>21</v>
      </c>
      <c r="U6" s="2">
        <v>17</v>
      </c>
      <c r="V6" s="2">
        <v>20</v>
      </c>
      <c r="W6" s="2">
        <v>15</v>
      </c>
      <c r="X6" s="2">
        <v>17</v>
      </c>
      <c r="Y6" s="2">
        <v>17</v>
      </c>
      <c r="Z6" s="2">
        <v>17</v>
      </c>
      <c r="AA6" s="2">
        <v>14</v>
      </c>
      <c r="AB6" s="2">
        <v>15</v>
      </c>
      <c r="AC6" s="2">
        <v>13</v>
      </c>
      <c r="AD6" s="2">
        <v>8</v>
      </c>
      <c r="AE6" s="2">
        <v>7</v>
      </c>
      <c r="AF6" s="2">
        <v>5</v>
      </c>
      <c r="AG6" s="63"/>
    </row>
    <row r="7" spans="1:33" ht="13.5" thickBot="1" x14ac:dyDescent="0.25">
      <c r="A7" s="206"/>
      <c r="B7" s="79" t="s">
        <v>2</v>
      </c>
      <c r="C7" s="24">
        <v>21</v>
      </c>
      <c r="D7" s="1">
        <v>24</v>
      </c>
      <c r="E7" s="1">
        <v>25</v>
      </c>
      <c r="F7" s="1">
        <v>27</v>
      </c>
      <c r="G7" s="1">
        <v>26</v>
      </c>
      <c r="H7" s="1">
        <v>15</v>
      </c>
      <c r="I7" s="1">
        <v>22</v>
      </c>
      <c r="J7" s="1">
        <v>17</v>
      </c>
      <c r="K7" s="1">
        <v>21</v>
      </c>
      <c r="L7" s="1">
        <v>22</v>
      </c>
      <c r="M7" s="1">
        <v>20</v>
      </c>
      <c r="N7" s="1">
        <v>24</v>
      </c>
      <c r="O7" s="1">
        <v>27</v>
      </c>
      <c r="P7" s="1">
        <v>30</v>
      </c>
      <c r="Q7" s="1">
        <v>26</v>
      </c>
      <c r="R7" s="1">
        <v>23</v>
      </c>
      <c r="S7" s="1">
        <v>25</v>
      </c>
      <c r="T7" s="1">
        <v>27</v>
      </c>
      <c r="U7" s="1">
        <v>23</v>
      </c>
      <c r="V7" s="1">
        <v>27</v>
      </c>
      <c r="W7" s="1">
        <v>25</v>
      </c>
      <c r="X7" s="1">
        <v>25</v>
      </c>
      <c r="Y7" s="1">
        <v>24</v>
      </c>
      <c r="Z7" s="1">
        <v>17</v>
      </c>
      <c r="AA7" s="1">
        <v>23</v>
      </c>
      <c r="AB7" s="1">
        <v>21</v>
      </c>
      <c r="AC7" s="76">
        <v>8</v>
      </c>
      <c r="AD7" s="1">
        <v>11</v>
      </c>
      <c r="AE7" s="1">
        <v>10</v>
      </c>
      <c r="AF7" s="1">
        <v>9</v>
      </c>
      <c r="AG7" s="64"/>
    </row>
    <row r="8" spans="1:33" x14ac:dyDescent="0.2">
      <c r="A8" s="198">
        <v>1988</v>
      </c>
      <c r="B8" s="78" t="s">
        <v>1</v>
      </c>
      <c r="C8" s="14">
        <v>15</v>
      </c>
      <c r="D8" s="2">
        <v>18</v>
      </c>
      <c r="E8" s="2">
        <v>11</v>
      </c>
      <c r="F8" s="2">
        <v>14</v>
      </c>
      <c r="G8" s="2">
        <v>15</v>
      </c>
      <c r="H8" s="2">
        <v>17</v>
      </c>
      <c r="I8" s="2">
        <v>12</v>
      </c>
      <c r="J8" s="2">
        <v>12</v>
      </c>
      <c r="K8" s="2">
        <v>10</v>
      </c>
      <c r="L8" s="2">
        <v>9</v>
      </c>
      <c r="M8" s="2">
        <v>11</v>
      </c>
      <c r="N8" s="2">
        <v>16</v>
      </c>
      <c r="O8" s="2">
        <v>13</v>
      </c>
      <c r="P8" s="2">
        <v>8</v>
      </c>
      <c r="Q8" s="2">
        <v>9</v>
      </c>
      <c r="R8" s="2">
        <v>9</v>
      </c>
      <c r="S8" s="2">
        <v>8</v>
      </c>
      <c r="T8" s="2">
        <v>10</v>
      </c>
      <c r="U8" s="2">
        <v>11</v>
      </c>
      <c r="V8" s="2">
        <v>10</v>
      </c>
      <c r="W8" s="2">
        <v>10</v>
      </c>
      <c r="X8" s="2">
        <v>11</v>
      </c>
      <c r="Y8" s="2">
        <v>11</v>
      </c>
      <c r="Z8" s="2">
        <v>8</v>
      </c>
      <c r="AA8" s="2">
        <v>9</v>
      </c>
      <c r="AB8" s="2">
        <v>9</v>
      </c>
      <c r="AC8" s="2">
        <v>11</v>
      </c>
      <c r="AD8" s="2">
        <v>9</v>
      </c>
      <c r="AE8" s="2">
        <v>12</v>
      </c>
      <c r="AF8" s="2">
        <v>9</v>
      </c>
      <c r="AG8" s="63"/>
    </row>
    <row r="9" spans="1:33" ht="13.5" thickBot="1" x14ac:dyDescent="0.25">
      <c r="A9" s="199"/>
      <c r="B9" s="79" t="s">
        <v>2</v>
      </c>
      <c r="C9" s="24">
        <v>25</v>
      </c>
      <c r="D9" s="1">
        <v>24</v>
      </c>
      <c r="E9" s="1"/>
      <c r="F9" s="1">
        <v>22</v>
      </c>
      <c r="G9" s="1">
        <v>22</v>
      </c>
      <c r="H9" s="1">
        <v>19</v>
      </c>
      <c r="I9" s="1">
        <v>17</v>
      </c>
      <c r="J9" s="1">
        <v>17</v>
      </c>
      <c r="K9" s="1"/>
      <c r="L9" s="1">
        <v>21</v>
      </c>
      <c r="M9" s="1">
        <v>22</v>
      </c>
      <c r="N9" s="1">
        <v>18</v>
      </c>
      <c r="O9" s="1">
        <v>12</v>
      </c>
      <c r="P9" s="1">
        <v>12</v>
      </c>
      <c r="Q9" s="1">
        <v>12</v>
      </c>
      <c r="R9" s="1">
        <v>13</v>
      </c>
      <c r="S9" s="1">
        <v>14</v>
      </c>
      <c r="T9" s="1">
        <v>16</v>
      </c>
      <c r="U9" s="1">
        <v>17</v>
      </c>
      <c r="V9" s="1">
        <v>15</v>
      </c>
      <c r="W9" s="1">
        <v>15</v>
      </c>
      <c r="X9" s="1">
        <v>18</v>
      </c>
      <c r="Y9" s="1">
        <v>18</v>
      </c>
      <c r="Z9" s="1">
        <v>20</v>
      </c>
      <c r="AA9" s="1">
        <v>18</v>
      </c>
      <c r="AB9" s="1">
        <v>22</v>
      </c>
      <c r="AC9" s="1">
        <v>24</v>
      </c>
      <c r="AD9" s="1">
        <v>21</v>
      </c>
      <c r="AE9" s="1">
        <v>22</v>
      </c>
      <c r="AF9" s="1"/>
      <c r="AG9" s="64"/>
    </row>
    <row r="10" spans="1:33" x14ac:dyDescent="0.2">
      <c r="A10" s="204">
        <v>1989</v>
      </c>
      <c r="B10" s="78" t="s">
        <v>1</v>
      </c>
      <c r="C10" s="14">
        <v>10</v>
      </c>
      <c r="D10" s="2">
        <v>10</v>
      </c>
      <c r="E10" s="2">
        <v>10</v>
      </c>
      <c r="F10" s="2">
        <v>9</v>
      </c>
      <c r="G10" s="2">
        <v>8</v>
      </c>
      <c r="H10" s="2">
        <v>10</v>
      </c>
      <c r="I10" s="2">
        <v>9</v>
      </c>
      <c r="J10" s="2">
        <v>8</v>
      </c>
      <c r="K10" s="2">
        <v>12</v>
      </c>
      <c r="L10" s="2">
        <v>13</v>
      </c>
      <c r="M10" s="2">
        <v>13</v>
      </c>
      <c r="N10" s="2">
        <v>14</v>
      </c>
      <c r="O10" s="2">
        <v>13</v>
      </c>
      <c r="P10" s="2">
        <v>13</v>
      </c>
      <c r="Q10" s="2">
        <v>12</v>
      </c>
      <c r="R10" s="2">
        <v>13</v>
      </c>
      <c r="S10" s="2">
        <v>14</v>
      </c>
      <c r="T10" s="2">
        <v>15</v>
      </c>
      <c r="U10" s="2">
        <v>17</v>
      </c>
      <c r="V10" s="2">
        <v>16</v>
      </c>
      <c r="W10" s="2">
        <v>15</v>
      </c>
      <c r="X10" s="2">
        <v>16</v>
      </c>
      <c r="Y10" s="2">
        <v>13</v>
      </c>
      <c r="Z10" s="2">
        <v>14</v>
      </c>
      <c r="AA10" s="2">
        <v>14</v>
      </c>
      <c r="AB10" s="2">
        <v>13</v>
      </c>
      <c r="AC10" s="2">
        <v>14</v>
      </c>
      <c r="AD10" s="2">
        <v>8</v>
      </c>
      <c r="AE10" s="2">
        <v>10</v>
      </c>
      <c r="AF10" s="2">
        <v>8</v>
      </c>
      <c r="AG10" s="63"/>
    </row>
    <row r="11" spans="1:33" ht="13.5" thickBot="1" x14ac:dyDescent="0.25">
      <c r="A11" s="205"/>
      <c r="B11" s="79" t="s">
        <v>2</v>
      </c>
      <c r="C11" s="24">
        <v>18</v>
      </c>
      <c r="D11" s="1">
        <v>20</v>
      </c>
      <c r="E11" s="1">
        <v>11</v>
      </c>
      <c r="F11" s="1">
        <v>14</v>
      </c>
      <c r="G11" s="1">
        <v>16</v>
      </c>
      <c r="H11" s="1">
        <v>17</v>
      </c>
      <c r="I11" s="1">
        <v>19</v>
      </c>
      <c r="J11" s="1">
        <v>19</v>
      </c>
      <c r="K11" s="1">
        <v>19</v>
      </c>
      <c r="L11" s="1">
        <v>20</v>
      </c>
      <c r="M11" s="1">
        <v>22</v>
      </c>
      <c r="N11" s="1">
        <v>15</v>
      </c>
      <c r="O11" s="1">
        <v>19</v>
      </c>
      <c r="P11" s="1">
        <v>15</v>
      </c>
      <c r="Q11" s="1">
        <v>18</v>
      </c>
      <c r="R11" s="1">
        <v>22</v>
      </c>
      <c r="S11" s="1">
        <v>22</v>
      </c>
      <c r="T11" s="1">
        <v>24</v>
      </c>
      <c r="U11" s="1">
        <v>24</v>
      </c>
      <c r="V11" s="1">
        <v>23</v>
      </c>
      <c r="W11" s="1">
        <v>22</v>
      </c>
      <c r="X11" s="1">
        <v>22</v>
      </c>
      <c r="Y11" s="1">
        <v>22</v>
      </c>
      <c r="Z11" s="1">
        <v>22</v>
      </c>
      <c r="AA11" s="1">
        <v>21</v>
      </c>
      <c r="AB11" s="1">
        <v>19</v>
      </c>
      <c r="AC11" s="1">
        <v>17</v>
      </c>
      <c r="AD11" s="1">
        <v>12</v>
      </c>
      <c r="AE11" s="1">
        <v>13</v>
      </c>
      <c r="AF11" s="1">
        <v>13</v>
      </c>
      <c r="AG11" s="64"/>
    </row>
    <row r="12" spans="1:33" x14ac:dyDescent="0.2">
      <c r="A12" s="204">
        <v>1990</v>
      </c>
      <c r="B12" s="78" t="s">
        <v>1</v>
      </c>
      <c r="C12" s="14">
        <v>15</v>
      </c>
      <c r="D12" s="2">
        <v>12</v>
      </c>
      <c r="E12" s="2">
        <v>12</v>
      </c>
      <c r="F12" s="2">
        <v>12</v>
      </c>
      <c r="G12" s="2">
        <v>13</v>
      </c>
      <c r="H12" s="2">
        <v>9</v>
      </c>
      <c r="I12" s="2">
        <v>13</v>
      </c>
      <c r="J12" s="2">
        <v>7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8</v>
      </c>
      <c r="Q12" s="2">
        <v>11</v>
      </c>
      <c r="R12" s="2">
        <v>11</v>
      </c>
      <c r="S12" s="2">
        <v>4</v>
      </c>
      <c r="T12" s="2">
        <v>12</v>
      </c>
      <c r="U12" s="2">
        <v>8</v>
      </c>
      <c r="V12" s="2">
        <v>13</v>
      </c>
      <c r="W12" s="2">
        <v>9</v>
      </c>
      <c r="X12" s="2">
        <v>9</v>
      </c>
      <c r="Y12" s="2">
        <v>15</v>
      </c>
      <c r="Z12" s="2">
        <v>13</v>
      </c>
      <c r="AA12" s="2">
        <v>7</v>
      </c>
      <c r="AB12" s="2">
        <v>7</v>
      </c>
      <c r="AC12" s="2">
        <v>8</v>
      </c>
      <c r="AD12" s="2">
        <v>7</v>
      </c>
      <c r="AE12" s="2">
        <v>9</v>
      </c>
      <c r="AF12" s="2">
        <v>14</v>
      </c>
      <c r="AG12" s="63"/>
    </row>
    <row r="13" spans="1:33" ht="13.5" thickBot="1" x14ac:dyDescent="0.25">
      <c r="A13" s="205"/>
      <c r="B13" s="80" t="s">
        <v>2</v>
      </c>
      <c r="C13" s="24">
        <v>22</v>
      </c>
      <c r="D13" s="1">
        <v>19</v>
      </c>
      <c r="E13" s="1">
        <v>19</v>
      </c>
      <c r="F13" s="1">
        <v>18</v>
      </c>
      <c r="G13" s="1">
        <v>18</v>
      </c>
      <c r="H13" s="1">
        <v>17</v>
      </c>
      <c r="I13" s="1">
        <v>19</v>
      </c>
      <c r="J13" s="1">
        <v>17</v>
      </c>
      <c r="K13" s="1">
        <v>20</v>
      </c>
      <c r="L13" s="1">
        <v>16</v>
      </c>
      <c r="M13" s="1">
        <v>15</v>
      </c>
      <c r="N13" s="1">
        <v>17</v>
      </c>
      <c r="O13" s="1">
        <v>17</v>
      </c>
      <c r="P13" s="1">
        <v>16</v>
      </c>
      <c r="Q13" s="1">
        <v>20</v>
      </c>
      <c r="R13" s="1">
        <v>15</v>
      </c>
      <c r="S13" s="1">
        <v>19</v>
      </c>
      <c r="T13" s="1">
        <v>15</v>
      </c>
      <c r="U13" s="1">
        <v>15</v>
      </c>
      <c r="V13" s="1">
        <v>23</v>
      </c>
      <c r="W13" s="1">
        <v>17</v>
      </c>
      <c r="X13" s="1">
        <v>13</v>
      </c>
      <c r="Y13" s="1">
        <v>18</v>
      </c>
      <c r="Z13" s="1">
        <v>14</v>
      </c>
      <c r="AA13" s="1">
        <v>14</v>
      </c>
      <c r="AB13" s="1">
        <v>12</v>
      </c>
      <c r="AC13" s="1">
        <v>13</v>
      </c>
      <c r="AD13" s="1">
        <v>13</v>
      </c>
      <c r="AE13" s="1">
        <v>18</v>
      </c>
      <c r="AF13" s="1">
        <v>22</v>
      </c>
      <c r="AG13" s="64"/>
    </row>
    <row r="14" spans="1:33" x14ac:dyDescent="0.2">
      <c r="A14" s="204">
        <v>1991</v>
      </c>
      <c r="B14" s="78" t="s">
        <v>1</v>
      </c>
      <c r="C14" s="14">
        <v>10</v>
      </c>
      <c r="D14" s="2">
        <v>11</v>
      </c>
      <c r="E14" s="2">
        <v>12</v>
      </c>
      <c r="F14" s="2">
        <v>12</v>
      </c>
      <c r="G14" s="2">
        <v>17</v>
      </c>
      <c r="H14" s="2">
        <v>15</v>
      </c>
      <c r="I14" s="2">
        <v>11</v>
      </c>
      <c r="J14" s="2">
        <v>8</v>
      </c>
      <c r="K14" s="2">
        <v>9</v>
      </c>
      <c r="L14" s="2">
        <v>10</v>
      </c>
      <c r="M14" s="2">
        <v>16</v>
      </c>
      <c r="N14" s="2">
        <v>15</v>
      </c>
      <c r="O14" s="2">
        <v>12</v>
      </c>
      <c r="P14" s="2">
        <v>14</v>
      </c>
      <c r="Q14" s="2">
        <v>15</v>
      </c>
      <c r="R14" s="2">
        <v>15</v>
      </c>
      <c r="S14" s="2">
        <v>13</v>
      </c>
      <c r="T14" s="2">
        <v>13</v>
      </c>
      <c r="U14" s="2">
        <v>10</v>
      </c>
      <c r="V14" s="2">
        <v>11</v>
      </c>
      <c r="W14" s="2">
        <v>10</v>
      </c>
      <c r="X14" s="2">
        <v>13</v>
      </c>
      <c r="Y14" s="2">
        <v>13</v>
      </c>
      <c r="Z14" s="2">
        <v>8</v>
      </c>
      <c r="AA14" s="2">
        <v>12</v>
      </c>
      <c r="AB14" s="2">
        <v>12</v>
      </c>
      <c r="AC14" s="2">
        <v>15</v>
      </c>
      <c r="AD14" s="2">
        <v>10</v>
      </c>
      <c r="AE14" s="2">
        <v>13</v>
      </c>
      <c r="AF14" s="2">
        <v>18</v>
      </c>
      <c r="AG14" s="63"/>
    </row>
    <row r="15" spans="1:33" ht="13.5" thickBot="1" x14ac:dyDescent="0.25">
      <c r="A15" s="206"/>
      <c r="B15" s="80" t="s">
        <v>2</v>
      </c>
      <c r="C15" s="24">
        <v>24</v>
      </c>
      <c r="D15" s="1">
        <v>23</v>
      </c>
      <c r="E15" s="1">
        <v>25</v>
      </c>
      <c r="F15" s="1">
        <v>23</v>
      </c>
      <c r="G15" s="1">
        <v>25</v>
      </c>
      <c r="H15" s="1">
        <v>15</v>
      </c>
      <c r="I15" s="1">
        <v>17</v>
      </c>
      <c r="J15" s="1">
        <v>12</v>
      </c>
      <c r="K15" s="1">
        <v>20</v>
      </c>
      <c r="L15" s="1">
        <v>20</v>
      </c>
      <c r="M15" s="1">
        <v>23</v>
      </c>
      <c r="N15" s="1">
        <v>14</v>
      </c>
      <c r="O15" s="1">
        <v>17</v>
      </c>
      <c r="P15" s="1">
        <v>21</v>
      </c>
      <c r="Q15" s="1">
        <v>21</v>
      </c>
      <c r="R15" s="1">
        <v>22</v>
      </c>
      <c r="S15" s="1">
        <v>17</v>
      </c>
      <c r="T15" s="1">
        <v>17</v>
      </c>
      <c r="U15" s="1">
        <v>20</v>
      </c>
      <c r="V15" s="1">
        <v>21</v>
      </c>
      <c r="W15" s="1">
        <v>20</v>
      </c>
      <c r="X15" s="1">
        <v>20</v>
      </c>
      <c r="Y15" s="1">
        <v>15</v>
      </c>
      <c r="Z15" s="1">
        <v>20</v>
      </c>
      <c r="AA15" s="1">
        <v>20</v>
      </c>
      <c r="AB15" s="1">
        <v>21</v>
      </c>
      <c r="AC15" s="1">
        <v>21</v>
      </c>
      <c r="AD15" s="1">
        <v>15</v>
      </c>
      <c r="AE15" s="1">
        <v>17</v>
      </c>
      <c r="AF15" s="1">
        <v>24</v>
      </c>
      <c r="AG15" s="64"/>
    </row>
    <row r="16" spans="1:33" x14ac:dyDescent="0.2">
      <c r="A16" s="198">
        <v>1992</v>
      </c>
      <c r="B16" s="78" t="s">
        <v>1</v>
      </c>
      <c r="C16" s="14">
        <v>13</v>
      </c>
      <c r="D16" s="2">
        <v>10</v>
      </c>
      <c r="E16" s="2">
        <v>14</v>
      </c>
      <c r="F16" s="2">
        <v>14</v>
      </c>
      <c r="G16" s="2">
        <v>8</v>
      </c>
      <c r="H16" s="2">
        <v>10</v>
      </c>
      <c r="I16" s="2">
        <v>7</v>
      </c>
      <c r="J16" s="2">
        <v>10</v>
      </c>
      <c r="K16" s="2">
        <v>13</v>
      </c>
      <c r="L16" s="2">
        <v>9</v>
      </c>
      <c r="M16" s="2">
        <v>15</v>
      </c>
      <c r="N16" s="2">
        <v>15</v>
      </c>
      <c r="O16" s="2">
        <v>13</v>
      </c>
      <c r="P16" s="2">
        <v>16</v>
      </c>
      <c r="Q16" s="2">
        <v>12</v>
      </c>
      <c r="R16" s="2">
        <v>13</v>
      </c>
      <c r="S16" s="2">
        <v>13</v>
      </c>
      <c r="T16" s="2">
        <v>10</v>
      </c>
      <c r="U16" s="2">
        <v>7</v>
      </c>
      <c r="V16" s="2">
        <v>9</v>
      </c>
      <c r="W16" s="2">
        <v>13</v>
      </c>
      <c r="X16" s="2">
        <v>8</v>
      </c>
      <c r="Y16" s="2">
        <v>11</v>
      </c>
      <c r="Z16" s="2">
        <v>11</v>
      </c>
      <c r="AA16" s="2">
        <v>12</v>
      </c>
      <c r="AB16" s="2">
        <v>11</v>
      </c>
      <c r="AC16" s="2">
        <v>13</v>
      </c>
      <c r="AD16" s="2">
        <v>12</v>
      </c>
      <c r="AE16" s="2">
        <v>15</v>
      </c>
      <c r="AF16" s="2">
        <v>12</v>
      </c>
      <c r="AG16" s="63"/>
    </row>
    <row r="17" spans="1:33" ht="13.5" thickBot="1" x14ac:dyDescent="0.25">
      <c r="A17" s="199"/>
      <c r="B17" s="80" t="s">
        <v>2</v>
      </c>
      <c r="C17" s="24">
        <v>13</v>
      </c>
      <c r="D17" s="1">
        <v>17</v>
      </c>
      <c r="E17" s="1">
        <v>25</v>
      </c>
      <c r="F17" s="1">
        <v>11</v>
      </c>
      <c r="G17" s="1">
        <v>15</v>
      </c>
      <c r="H17" s="1">
        <v>15</v>
      </c>
      <c r="I17" s="1">
        <v>20</v>
      </c>
      <c r="J17" s="1">
        <v>21</v>
      </c>
      <c r="K17" s="1">
        <v>19</v>
      </c>
      <c r="L17" s="1">
        <v>22</v>
      </c>
      <c r="M17" s="1">
        <v>25</v>
      </c>
      <c r="N17" s="1">
        <v>23</v>
      </c>
      <c r="O17" s="1">
        <v>24</v>
      </c>
      <c r="P17" s="1">
        <v>25</v>
      </c>
      <c r="Q17" s="1">
        <v>19</v>
      </c>
      <c r="R17" s="1">
        <v>23</v>
      </c>
      <c r="S17" s="1">
        <v>22</v>
      </c>
      <c r="T17" s="1">
        <v>18</v>
      </c>
      <c r="U17" s="1">
        <v>19</v>
      </c>
      <c r="V17" s="1">
        <v>20</v>
      </c>
      <c r="W17" s="1">
        <v>20</v>
      </c>
      <c r="X17" s="1">
        <v>21</v>
      </c>
      <c r="Y17" s="1">
        <v>23</v>
      </c>
      <c r="Z17" s="1">
        <v>21</v>
      </c>
      <c r="AA17" s="1">
        <v>21</v>
      </c>
      <c r="AB17" s="1">
        <v>22</v>
      </c>
      <c r="AC17" s="1">
        <v>23</v>
      </c>
      <c r="AD17" s="1">
        <v>23</v>
      </c>
      <c r="AE17" s="1">
        <v>17</v>
      </c>
      <c r="AF17" s="1">
        <v>14</v>
      </c>
      <c r="AG17" s="64"/>
    </row>
    <row r="18" spans="1:33" x14ac:dyDescent="0.2">
      <c r="A18" s="204">
        <v>1993</v>
      </c>
      <c r="B18" s="78" t="s">
        <v>1</v>
      </c>
      <c r="C18" s="14">
        <v>9</v>
      </c>
      <c r="D18" s="2">
        <v>10</v>
      </c>
      <c r="E18" s="2">
        <v>10</v>
      </c>
      <c r="F18" s="2">
        <v>10</v>
      </c>
      <c r="G18" s="2">
        <v>8</v>
      </c>
      <c r="H18" s="2">
        <v>7</v>
      </c>
      <c r="I18" s="2">
        <v>7</v>
      </c>
      <c r="J18" s="2">
        <v>10</v>
      </c>
      <c r="K18" s="2">
        <v>13</v>
      </c>
      <c r="L18" s="2">
        <v>18</v>
      </c>
      <c r="M18" s="2">
        <v>13</v>
      </c>
      <c r="N18" s="2">
        <v>15</v>
      </c>
      <c r="O18" s="2">
        <v>12</v>
      </c>
      <c r="P18" s="2">
        <v>16</v>
      </c>
      <c r="Q18" s="2">
        <v>10</v>
      </c>
      <c r="R18" s="2">
        <v>13</v>
      </c>
      <c r="S18" s="2">
        <v>12</v>
      </c>
      <c r="T18" s="2">
        <v>10</v>
      </c>
      <c r="U18" s="2">
        <v>10</v>
      </c>
      <c r="V18" s="2">
        <v>10</v>
      </c>
      <c r="W18" s="2">
        <v>11</v>
      </c>
      <c r="X18" s="2">
        <v>12</v>
      </c>
      <c r="Y18" s="2">
        <v>16</v>
      </c>
      <c r="Z18" s="2">
        <v>17</v>
      </c>
      <c r="AA18" s="2">
        <v>16</v>
      </c>
      <c r="AB18" s="2">
        <v>11</v>
      </c>
      <c r="AC18" s="2">
        <v>10</v>
      </c>
      <c r="AD18" s="2">
        <v>9</v>
      </c>
      <c r="AE18" s="2">
        <v>10</v>
      </c>
      <c r="AF18" s="2">
        <v>3</v>
      </c>
      <c r="AG18" s="63"/>
    </row>
    <row r="19" spans="1:33" ht="13.5" thickBot="1" x14ac:dyDescent="0.25">
      <c r="A19" s="205"/>
      <c r="B19" s="80" t="s">
        <v>2</v>
      </c>
      <c r="C19" s="24">
        <v>15</v>
      </c>
      <c r="D19" s="1">
        <v>18</v>
      </c>
      <c r="E19" s="1">
        <v>18</v>
      </c>
      <c r="F19" s="1">
        <v>15</v>
      </c>
      <c r="G19" s="1">
        <v>15</v>
      </c>
      <c r="H19" s="1">
        <v>18</v>
      </c>
      <c r="I19" s="1">
        <v>21</v>
      </c>
      <c r="J19" s="1">
        <v>23</v>
      </c>
      <c r="K19" s="1">
        <v>26</v>
      </c>
      <c r="L19" s="1">
        <v>21</v>
      </c>
      <c r="M19" s="1">
        <v>21</v>
      </c>
      <c r="N19" s="1">
        <v>20</v>
      </c>
      <c r="O19" s="1">
        <v>23</v>
      </c>
      <c r="P19" s="1">
        <v>22</v>
      </c>
      <c r="Q19" s="1">
        <v>20</v>
      </c>
      <c r="R19" s="1">
        <v>18</v>
      </c>
      <c r="S19" s="1">
        <v>18</v>
      </c>
      <c r="T19" s="1">
        <v>18</v>
      </c>
      <c r="U19" s="1">
        <v>15</v>
      </c>
      <c r="V19" s="1">
        <v>18</v>
      </c>
      <c r="W19" s="1">
        <v>20</v>
      </c>
      <c r="X19" s="1">
        <v>20</v>
      </c>
      <c r="Y19" s="1">
        <v>22</v>
      </c>
      <c r="Z19" s="1">
        <v>24</v>
      </c>
      <c r="AA19" s="1">
        <v>21</v>
      </c>
      <c r="AB19" s="1">
        <v>13</v>
      </c>
      <c r="AC19" s="1">
        <v>15</v>
      </c>
      <c r="AD19" s="1">
        <v>17</v>
      </c>
      <c r="AE19" s="1">
        <v>7</v>
      </c>
      <c r="AF19" s="1">
        <v>9</v>
      </c>
      <c r="AG19" s="64"/>
    </row>
    <row r="20" spans="1:33" x14ac:dyDescent="0.2">
      <c r="A20" s="204">
        <v>1994</v>
      </c>
      <c r="B20" s="78" t="s">
        <v>1</v>
      </c>
      <c r="C20" s="14">
        <v>17</v>
      </c>
      <c r="D20" s="2">
        <v>16</v>
      </c>
      <c r="E20" s="2">
        <v>15</v>
      </c>
      <c r="F20" s="2">
        <v>13</v>
      </c>
      <c r="G20" s="2">
        <v>15</v>
      </c>
      <c r="H20" s="2">
        <v>16</v>
      </c>
      <c r="I20" s="2">
        <v>17</v>
      </c>
      <c r="J20" s="2">
        <v>15</v>
      </c>
      <c r="K20" s="2">
        <v>15</v>
      </c>
      <c r="L20" s="2">
        <v>10</v>
      </c>
      <c r="M20" s="2">
        <v>13</v>
      </c>
      <c r="N20" s="2">
        <v>15</v>
      </c>
      <c r="O20" s="2">
        <v>15</v>
      </c>
      <c r="P20" s="2">
        <v>16</v>
      </c>
      <c r="Q20" s="2">
        <v>15</v>
      </c>
      <c r="R20" s="2">
        <v>12</v>
      </c>
      <c r="S20" s="2">
        <v>10</v>
      </c>
      <c r="T20" s="2">
        <v>10</v>
      </c>
      <c r="U20" s="2">
        <v>8</v>
      </c>
      <c r="V20" s="2">
        <v>8</v>
      </c>
      <c r="W20" s="2">
        <v>10</v>
      </c>
      <c r="X20" s="2">
        <v>11</v>
      </c>
      <c r="Y20" s="2">
        <v>12</v>
      </c>
      <c r="Z20" s="2">
        <v>15</v>
      </c>
      <c r="AA20" s="2">
        <v>17</v>
      </c>
      <c r="AB20" s="2">
        <v>17</v>
      </c>
      <c r="AC20" s="2">
        <v>17</v>
      </c>
      <c r="AD20" s="2">
        <v>16</v>
      </c>
      <c r="AE20" s="2">
        <v>12</v>
      </c>
      <c r="AF20" s="2">
        <v>14</v>
      </c>
      <c r="AG20" s="63"/>
    </row>
    <row r="21" spans="1:33" ht="13.5" thickBot="1" x14ac:dyDescent="0.25">
      <c r="A21" s="205"/>
      <c r="B21" s="80" t="s">
        <v>2</v>
      </c>
      <c r="C21" s="24">
        <v>26</v>
      </c>
      <c r="D21" s="1">
        <v>26</v>
      </c>
      <c r="E21" s="1">
        <v>19</v>
      </c>
      <c r="F21" s="1">
        <v>22</v>
      </c>
      <c r="G21" s="1">
        <v>21</v>
      </c>
      <c r="H21" s="1">
        <v>20</v>
      </c>
      <c r="I21" s="1">
        <v>24</v>
      </c>
      <c r="J21" s="1">
        <v>25</v>
      </c>
      <c r="K21" s="1">
        <v>14</v>
      </c>
      <c r="L21" s="1">
        <f>(M21+K21)/2</f>
        <v>18</v>
      </c>
      <c r="M21" s="1">
        <v>22</v>
      </c>
      <c r="N21" s="1">
        <v>24</v>
      </c>
      <c r="O21" s="1">
        <v>22</v>
      </c>
      <c r="P21" s="1">
        <v>21</v>
      </c>
      <c r="Q21" s="1">
        <v>21</v>
      </c>
      <c r="R21" s="1">
        <v>20</v>
      </c>
      <c r="S21" s="1">
        <v>10</v>
      </c>
      <c r="T21" s="1">
        <v>11</v>
      </c>
      <c r="U21" s="1">
        <v>15</v>
      </c>
      <c r="V21" s="1">
        <f>(W21+U21)/2</f>
        <v>17</v>
      </c>
      <c r="W21" s="1">
        <v>19</v>
      </c>
      <c r="X21" s="1">
        <v>18</v>
      </c>
      <c r="Y21" s="1">
        <v>21</v>
      </c>
      <c r="Z21" s="1">
        <v>20</v>
      </c>
      <c r="AA21" s="1">
        <v>25</v>
      </c>
      <c r="AB21" s="1">
        <v>23</v>
      </c>
      <c r="AC21" s="1">
        <v>22</v>
      </c>
      <c r="AD21" s="1">
        <v>18</v>
      </c>
      <c r="AE21" s="1">
        <v>21</v>
      </c>
      <c r="AF21" s="1">
        <v>20</v>
      </c>
      <c r="AG21" s="64"/>
    </row>
    <row r="22" spans="1:33" x14ac:dyDescent="0.2">
      <c r="A22" s="204">
        <v>1995</v>
      </c>
      <c r="B22" s="78" t="s">
        <v>1</v>
      </c>
      <c r="C22" s="14">
        <v>10</v>
      </c>
      <c r="D22" s="2">
        <v>11</v>
      </c>
      <c r="E22" s="2">
        <v>10</v>
      </c>
      <c r="F22" s="2">
        <v>10</v>
      </c>
      <c r="G22" s="2">
        <v>7</v>
      </c>
      <c r="H22" s="2">
        <v>10</v>
      </c>
      <c r="I22" s="2">
        <v>12</v>
      </c>
      <c r="J22" s="2">
        <v>14</v>
      </c>
      <c r="K22" s="2">
        <v>15</v>
      </c>
      <c r="L22" s="2">
        <v>14</v>
      </c>
      <c r="M22" s="2">
        <v>13</v>
      </c>
      <c r="N22" s="2">
        <v>13</v>
      </c>
      <c r="O22" s="2">
        <v>15</v>
      </c>
      <c r="P22" s="2">
        <v>15</v>
      </c>
      <c r="Q22" s="2">
        <v>13</v>
      </c>
      <c r="R22" s="2">
        <v>9</v>
      </c>
      <c r="S22" s="2">
        <v>13</v>
      </c>
      <c r="T22" s="2">
        <v>10</v>
      </c>
      <c r="U22" s="2">
        <v>12</v>
      </c>
      <c r="V22" s="2">
        <v>13</v>
      </c>
      <c r="W22" s="2">
        <v>12</v>
      </c>
      <c r="X22" s="2">
        <v>8</v>
      </c>
      <c r="Y22" s="2">
        <v>10</v>
      </c>
      <c r="Z22" s="2">
        <v>9</v>
      </c>
      <c r="AA22" s="2">
        <v>9</v>
      </c>
      <c r="AB22" s="2">
        <v>12</v>
      </c>
      <c r="AC22" s="2">
        <v>11</v>
      </c>
      <c r="AD22" s="2">
        <v>11</v>
      </c>
      <c r="AE22" s="2">
        <v>6</v>
      </c>
      <c r="AF22" s="2">
        <v>5</v>
      </c>
      <c r="AG22" s="63"/>
    </row>
    <row r="23" spans="1:33" ht="13.5" thickBot="1" x14ac:dyDescent="0.25">
      <c r="A23" s="206"/>
      <c r="B23" s="80" t="s">
        <v>2</v>
      </c>
      <c r="C23" s="24">
        <v>10</v>
      </c>
      <c r="D23" s="1">
        <v>15</v>
      </c>
      <c r="E23" s="1">
        <v>20</v>
      </c>
      <c r="F23" s="1">
        <v>17</v>
      </c>
      <c r="G23" s="1">
        <v>18</v>
      </c>
      <c r="H23" s="1">
        <v>21</v>
      </c>
      <c r="I23" s="1">
        <v>21</v>
      </c>
      <c r="J23" s="1">
        <v>18</v>
      </c>
      <c r="K23" s="1">
        <v>20</v>
      </c>
      <c r="L23" s="1">
        <v>21</v>
      </c>
      <c r="M23" s="1">
        <v>20</v>
      </c>
      <c r="N23" s="1">
        <v>22</v>
      </c>
      <c r="O23" s="1">
        <v>23</v>
      </c>
      <c r="P23" s="1">
        <v>15</v>
      </c>
      <c r="Q23" s="1">
        <v>14</v>
      </c>
      <c r="R23" s="1">
        <v>20</v>
      </c>
      <c r="S23" s="1">
        <v>17</v>
      </c>
      <c r="T23" s="1">
        <v>20</v>
      </c>
      <c r="U23" s="1">
        <v>15</v>
      </c>
      <c r="V23" s="1">
        <v>19</v>
      </c>
      <c r="W23" s="1">
        <v>17</v>
      </c>
      <c r="X23" s="1">
        <v>13</v>
      </c>
      <c r="Y23" s="1">
        <v>16</v>
      </c>
      <c r="Z23" s="1">
        <v>17</v>
      </c>
      <c r="AA23" s="1">
        <v>18</v>
      </c>
      <c r="AB23" s="1">
        <v>15</v>
      </c>
      <c r="AC23" s="1">
        <v>20</v>
      </c>
      <c r="AD23" s="1">
        <v>13</v>
      </c>
      <c r="AE23" s="1">
        <v>13</v>
      </c>
      <c r="AF23" s="1">
        <v>15</v>
      </c>
      <c r="AG23" s="64"/>
    </row>
    <row r="24" spans="1:33" x14ac:dyDescent="0.2">
      <c r="A24" s="198">
        <v>1996</v>
      </c>
      <c r="B24" s="78" t="s">
        <v>1</v>
      </c>
      <c r="C24" s="14">
        <v>13</v>
      </c>
      <c r="D24" s="2">
        <v>10</v>
      </c>
      <c r="E24" s="2">
        <v>11</v>
      </c>
      <c r="F24" s="2">
        <v>13</v>
      </c>
      <c r="G24" s="2">
        <v>12</v>
      </c>
      <c r="H24" s="2">
        <v>8</v>
      </c>
      <c r="I24" s="2">
        <v>7</v>
      </c>
      <c r="J24" s="2">
        <v>7</v>
      </c>
      <c r="K24" s="2">
        <v>8</v>
      </c>
      <c r="L24" s="2">
        <v>7</v>
      </c>
      <c r="M24" s="2">
        <v>12</v>
      </c>
      <c r="N24" s="2">
        <v>10</v>
      </c>
      <c r="O24" s="2">
        <v>10</v>
      </c>
      <c r="P24" s="2">
        <v>7</v>
      </c>
      <c r="Q24" s="2">
        <v>7</v>
      </c>
      <c r="R24" s="2">
        <v>7</v>
      </c>
      <c r="S24" s="2">
        <v>8</v>
      </c>
      <c r="T24" s="2">
        <v>7</v>
      </c>
      <c r="U24" s="2">
        <v>8</v>
      </c>
      <c r="V24" s="2">
        <v>9</v>
      </c>
      <c r="W24" s="2">
        <v>9</v>
      </c>
      <c r="X24" s="2">
        <v>9</v>
      </c>
      <c r="Y24" s="2">
        <v>9</v>
      </c>
      <c r="Z24" s="2">
        <v>8</v>
      </c>
      <c r="AA24" s="2">
        <v>7</v>
      </c>
      <c r="AB24" s="2">
        <v>7</v>
      </c>
      <c r="AC24" s="2">
        <v>5</v>
      </c>
      <c r="AD24" s="2">
        <v>10</v>
      </c>
      <c r="AE24" s="2">
        <v>9</v>
      </c>
      <c r="AF24" s="2">
        <v>13</v>
      </c>
      <c r="AG24" s="63"/>
    </row>
    <row r="25" spans="1:33" ht="13.5" thickBot="1" x14ac:dyDescent="0.25">
      <c r="A25" s="199"/>
      <c r="B25" s="80" t="s">
        <v>2</v>
      </c>
      <c r="C25" s="24">
        <v>16</v>
      </c>
      <c r="D25" s="1">
        <v>11</v>
      </c>
      <c r="E25" s="1">
        <v>13</v>
      </c>
      <c r="F25" s="1">
        <v>20</v>
      </c>
      <c r="G25" s="1">
        <v>15</v>
      </c>
      <c r="H25" s="1">
        <v>13</v>
      </c>
      <c r="I25" s="1">
        <v>13</v>
      </c>
      <c r="J25" s="1">
        <v>13</v>
      </c>
      <c r="K25" s="1">
        <v>14</v>
      </c>
      <c r="L25" s="1">
        <v>16</v>
      </c>
      <c r="M25" s="1">
        <v>15</v>
      </c>
      <c r="N25" s="1">
        <v>20</v>
      </c>
      <c r="O25" s="1">
        <v>13</v>
      </c>
      <c r="P25" s="1">
        <v>14</v>
      </c>
      <c r="Q25" s="1">
        <v>15</v>
      </c>
      <c r="R25" s="1">
        <v>11</v>
      </c>
      <c r="S25" s="1">
        <v>13</v>
      </c>
      <c r="T25" s="1">
        <v>10</v>
      </c>
      <c r="U25" s="1">
        <v>15</v>
      </c>
      <c r="V25" s="1">
        <v>11</v>
      </c>
      <c r="W25" s="1">
        <v>12</v>
      </c>
      <c r="X25" s="1">
        <v>15</v>
      </c>
      <c r="Y25" s="1">
        <v>9</v>
      </c>
      <c r="Z25" s="1">
        <v>14</v>
      </c>
      <c r="AA25" s="1">
        <v>12</v>
      </c>
      <c r="AB25" s="1">
        <v>14</v>
      </c>
      <c r="AC25" s="1">
        <v>15</v>
      </c>
      <c r="AD25" s="1">
        <v>16</v>
      </c>
      <c r="AE25" s="1">
        <v>16</v>
      </c>
      <c r="AF25" s="1">
        <v>21</v>
      </c>
      <c r="AG25" s="64"/>
    </row>
    <row r="26" spans="1:33" x14ac:dyDescent="0.2">
      <c r="A26" s="204">
        <v>1997</v>
      </c>
      <c r="B26" s="78" t="s">
        <v>1</v>
      </c>
      <c r="C26" s="14">
        <v>15</v>
      </c>
      <c r="D26" s="2">
        <v>14</v>
      </c>
      <c r="E26" s="2">
        <v>15</v>
      </c>
      <c r="F26" s="2">
        <v>18</v>
      </c>
      <c r="G26" s="2">
        <v>19</v>
      </c>
      <c r="H26" s="2">
        <v>18</v>
      </c>
      <c r="I26" s="2">
        <v>17</v>
      </c>
      <c r="J26" s="2">
        <v>10</v>
      </c>
      <c r="K26" s="2">
        <v>15</v>
      </c>
      <c r="L26" s="2">
        <v>10</v>
      </c>
      <c r="M26" s="2">
        <v>8</v>
      </c>
      <c r="N26" s="2">
        <v>13</v>
      </c>
      <c r="O26" s="2">
        <v>15</v>
      </c>
      <c r="P26" s="2">
        <v>10</v>
      </c>
      <c r="Q26" s="2">
        <v>9</v>
      </c>
      <c r="R26" s="2">
        <v>7</v>
      </c>
      <c r="S26" s="2">
        <v>11</v>
      </c>
      <c r="T26" s="2">
        <v>11</v>
      </c>
      <c r="U26" s="2">
        <v>12</v>
      </c>
      <c r="V26" s="2">
        <v>8</v>
      </c>
      <c r="W26" s="2">
        <v>5</v>
      </c>
      <c r="X26" s="2">
        <v>6</v>
      </c>
      <c r="Y26" s="2">
        <v>8</v>
      </c>
      <c r="Z26" s="2">
        <v>12</v>
      </c>
      <c r="AA26" s="2">
        <v>9</v>
      </c>
      <c r="AB26" s="2">
        <v>11</v>
      </c>
      <c r="AC26" s="2">
        <v>12</v>
      </c>
      <c r="AD26" s="2">
        <v>10</v>
      </c>
      <c r="AE26" s="2">
        <v>6</v>
      </c>
      <c r="AF26" s="2">
        <v>12</v>
      </c>
      <c r="AG26" s="63"/>
    </row>
    <row r="27" spans="1:33" ht="13.5" thickBot="1" x14ac:dyDescent="0.25">
      <c r="A27" s="205"/>
      <c r="B27" s="80" t="s">
        <v>2</v>
      </c>
      <c r="C27" s="24">
        <v>25</v>
      </c>
      <c r="D27" s="1">
        <v>26</v>
      </c>
      <c r="E27" s="1">
        <v>27</v>
      </c>
      <c r="F27" s="1">
        <v>26</v>
      </c>
      <c r="G27" s="1">
        <v>26</v>
      </c>
      <c r="H27" s="1">
        <v>27</v>
      </c>
      <c r="I27" s="1">
        <v>22</v>
      </c>
      <c r="J27" s="1">
        <v>21</v>
      </c>
      <c r="K27" s="1">
        <v>22</v>
      </c>
      <c r="L27" s="1">
        <v>18</v>
      </c>
      <c r="M27" s="1">
        <v>19</v>
      </c>
      <c r="N27" s="1">
        <v>22</v>
      </c>
      <c r="O27" s="1">
        <v>24</v>
      </c>
      <c r="P27" s="1">
        <v>17</v>
      </c>
      <c r="Q27" s="1">
        <v>17</v>
      </c>
      <c r="R27" s="1">
        <v>18</v>
      </c>
      <c r="S27" s="1">
        <v>20</v>
      </c>
      <c r="T27" s="1">
        <v>21</v>
      </c>
      <c r="U27" s="1">
        <v>22</v>
      </c>
      <c r="V27" s="1">
        <v>15</v>
      </c>
      <c r="W27" s="1">
        <v>16</v>
      </c>
      <c r="X27" s="1">
        <v>17</v>
      </c>
      <c r="Y27" s="1">
        <v>18</v>
      </c>
      <c r="Z27" s="1">
        <v>16</v>
      </c>
      <c r="AA27" s="1">
        <v>16</v>
      </c>
      <c r="AB27" s="1">
        <v>19</v>
      </c>
      <c r="AC27" s="1">
        <v>18</v>
      </c>
      <c r="AD27" s="1">
        <v>17</v>
      </c>
      <c r="AE27" s="1">
        <v>18</v>
      </c>
      <c r="AF27" s="1">
        <v>18</v>
      </c>
      <c r="AG27" s="64"/>
    </row>
    <row r="28" spans="1:33" x14ac:dyDescent="0.2">
      <c r="A28" s="204">
        <v>1998</v>
      </c>
      <c r="B28" s="78" t="s">
        <v>1</v>
      </c>
      <c r="C28" s="14">
        <v>8</v>
      </c>
      <c r="D28" s="2">
        <v>13</v>
      </c>
      <c r="E28" s="2">
        <v>14</v>
      </c>
      <c r="F28" s="2">
        <v>15</v>
      </c>
      <c r="G28" s="2">
        <v>13</v>
      </c>
      <c r="H28" s="2">
        <v>12</v>
      </c>
      <c r="I28" s="2">
        <v>12</v>
      </c>
      <c r="J28" s="2">
        <v>14</v>
      </c>
      <c r="K28" s="2">
        <v>14</v>
      </c>
      <c r="L28" s="2">
        <v>14</v>
      </c>
      <c r="M28" s="2">
        <v>15</v>
      </c>
      <c r="N28" s="2">
        <v>17</v>
      </c>
      <c r="O28" s="2">
        <v>9</v>
      </c>
      <c r="P28" s="2">
        <v>8</v>
      </c>
      <c r="Q28" s="2">
        <v>8</v>
      </c>
      <c r="R28" s="2">
        <v>10</v>
      </c>
      <c r="S28" s="2">
        <v>9</v>
      </c>
      <c r="T28" s="2">
        <v>9</v>
      </c>
      <c r="U28" s="2">
        <v>10</v>
      </c>
      <c r="V28" s="2">
        <v>10</v>
      </c>
      <c r="W28" s="2">
        <v>10</v>
      </c>
      <c r="X28" s="2">
        <v>8</v>
      </c>
      <c r="Y28" s="2">
        <v>9</v>
      </c>
      <c r="Z28" s="2">
        <v>7</v>
      </c>
      <c r="AA28" s="2">
        <v>10</v>
      </c>
      <c r="AB28" s="2">
        <v>13</v>
      </c>
      <c r="AC28" s="2">
        <v>15</v>
      </c>
      <c r="AD28" s="2">
        <v>14</v>
      </c>
      <c r="AE28" s="2">
        <v>13</v>
      </c>
      <c r="AF28" s="2">
        <v>9</v>
      </c>
      <c r="AG28" s="63"/>
    </row>
    <row r="29" spans="1:33" ht="13.5" thickBot="1" x14ac:dyDescent="0.25">
      <c r="A29" s="205"/>
      <c r="B29" s="80" t="s">
        <v>2</v>
      </c>
      <c r="C29" s="24">
        <v>21</v>
      </c>
      <c r="D29" s="1">
        <v>20</v>
      </c>
      <c r="E29" s="1">
        <v>15</v>
      </c>
      <c r="F29" s="1">
        <v>11</v>
      </c>
      <c r="G29" s="1">
        <v>13</v>
      </c>
      <c r="H29" s="1">
        <v>20</v>
      </c>
      <c r="I29" s="1">
        <v>20</v>
      </c>
      <c r="J29" s="1">
        <v>20</v>
      </c>
      <c r="K29" s="1">
        <v>21</v>
      </c>
      <c r="L29" s="1">
        <v>20</v>
      </c>
      <c r="M29" s="1">
        <v>21</v>
      </c>
      <c r="N29" s="1">
        <v>21</v>
      </c>
      <c r="O29" s="1">
        <v>14</v>
      </c>
      <c r="P29" s="1">
        <v>12</v>
      </c>
      <c r="Q29" s="1">
        <v>14</v>
      </c>
      <c r="R29" s="1">
        <v>15</v>
      </c>
      <c r="S29" s="1">
        <v>15</v>
      </c>
      <c r="T29" s="1">
        <v>15</v>
      </c>
      <c r="U29" s="1">
        <v>15</v>
      </c>
      <c r="V29" s="1">
        <v>13</v>
      </c>
      <c r="W29" s="1">
        <v>15</v>
      </c>
      <c r="X29" s="1">
        <v>16</v>
      </c>
      <c r="Y29" s="1">
        <v>17</v>
      </c>
      <c r="Z29" s="1">
        <v>18</v>
      </c>
      <c r="AA29" s="1">
        <v>19</v>
      </c>
      <c r="AB29" s="1">
        <v>21</v>
      </c>
      <c r="AC29" s="1">
        <v>21</v>
      </c>
      <c r="AD29" s="1">
        <v>14</v>
      </c>
      <c r="AE29" s="1">
        <v>19</v>
      </c>
      <c r="AF29" s="1">
        <v>18</v>
      </c>
      <c r="AG29" s="64"/>
    </row>
    <row r="30" spans="1:33" x14ac:dyDescent="0.2">
      <c r="A30" s="204">
        <v>1999</v>
      </c>
      <c r="B30" s="78" t="s">
        <v>1</v>
      </c>
      <c r="C30" s="14">
        <v>13</v>
      </c>
      <c r="D30" s="2">
        <v>11</v>
      </c>
      <c r="E30" s="2">
        <v>12</v>
      </c>
      <c r="F30" s="2">
        <v>13</v>
      </c>
      <c r="G30" s="2">
        <v>12</v>
      </c>
      <c r="H30" s="2">
        <v>11</v>
      </c>
      <c r="I30" s="2">
        <v>12</v>
      </c>
      <c r="J30" s="2">
        <v>14</v>
      </c>
      <c r="K30" s="2">
        <v>16</v>
      </c>
      <c r="L30" s="2">
        <v>17</v>
      </c>
      <c r="M30" s="2">
        <v>15</v>
      </c>
      <c r="N30" s="2">
        <v>13</v>
      </c>
      <c r="O30" s="2">
        <v>13</v>
      </c>
      <c r="P30" s="2">
        <v>12</v>
      </c>
      <c r="Q30" s="2">
        <v>14</v>
      </c>
      <c r="R30" s="2">
        <v>14</v>
      </c>
      <c r="S30" s="2">
        <v>14</v>
      </c>
      <c r="T30" s="2">
        <v>15</v>
      </c>
      <c r="U30" s="2">
        <v>14</v>
      </c>
      <c r="V30" s="2">
        <v>14</v>
      </c>
      <c r="W30" s="2">
        <v>17</v>
      </c>
      <c r="X30" s="2">
        <v>11</v>
      </c>
      <c r="Y30" s="2">
        <v>12</v>
      </c>
      <c r="Z30" s="2">
        <v>14</v>
      </c>
      <c r="AA30" s="2">
        <v>15</v>
      </c>
      <c r="AB30" s="2">
        <v>15</v>
      </c>
      <c r="AC30" s="2">
        <v>11</v>
      </c>
      <c r="AD30" s="2">
        <v>11</v>
      </c>
      <c r="AE30" s="2">
        <v>9</v>
      </c>
      <c r="AF30" s="2">
        <v>12</v>
      </c>
      <c r="AG30" s="63"/>
    </row>
    <row r="31" spans="1:33" ht="13.5" thickBot="1" x14ac:dyDescent="0.25">
      <c r="A31" s="206"/>
      <c r="B31" s="80" t="s">
        <v>2</v>
      </c>
      <c r="C31" s="24">
        <v>21</v>
      </c>
      <c r="D31" s="1">
        <v>18</v>
      </c>
      <c r="E31" s="1">
        <v>14</v>
      </c>
      <c r="F31" s="1">
        <v>15</v>
      </c>
      <c r="G31" s="1">
        <v>16</v>
      </c>
      <c r="H31" s="1">
        <v>21</v>
      </c>
      <c r="I31" s="1">
        <v>23</v>
      </c>
      <c r="J31" s="1">
        <v>22</v>
      </c>
      <c r="K31" s="1">
        <v>23</v>
      </c>
      <c r="L31" s="1">
        <v>23</v>
      </c>
      <c r="M31" s="1">
        <v>23</v>
      </c>
      <c r="N31" s="1">
        <v>23</v>
      </c>
      <c r="O31" s="1">
        <v>23</v>
      </c>
      <c r="P31" s="1">
        <v>23</v>
      </c>
      <c r="Q31" s="1">
        <v>23</v>
      </c>
      <c r="R31" s="1">
        <v>23</v>
      </c>
      <c r="S31" s="1">
        <v>22</v>
      </c>
      <c r="T31" s="1">
        <v>23</v>
      </c>
      <c r="U31" s="1">
        <v>23</v>
      </c>
      <c r="V31" s="1">
        <v>22</v>
      </c>
      <c r="W31" s="1">
        <v>17</v>
      </c>
      <c r="X31" s="1">
        <v>21</v>
      </c>
      <c r="Y31" s="1">
        <v>19</v>
      </c>
      <c r="Z31" s="1">
        <v>22</v>
      </c>
      <c r="AA31" s="1">
        <v>23</v>
      </c>
      <c r="AB31" s="1">
        <v>23</v>
      </c>
      <c r="AC31" s="1">
        <v>18</v>
      </c>
      <c r="AD31" s="1">
        <v>22</v>
      </c>
      <c r="AE31" s="1">
        <v>20</v>
      </c>
      <c r="AF31" s="1">
        <v>20</v>
      </c>
      <c r="AG31" s="64"/>
    </row>
    <row r="32" spans="1:33" x14ac:dyDescent="0.2">
      <c r="A32" s="198">
        <v>2000</v>
      </c>
      <c r="B32" s="78" t="s">
        <v>1</v>
      </c>
      <c r="C32" s="14">
        <v>14</v>
      </c>
      <c r="D32" s="2">
        <v>14</v>
      </c>
      <c r="E32" s="2">
        <v>10</v>
      </c>
      <c r="F32" s="2">
        <v>8</v>
      </c>
      <c r="G32" s="2">
        <v>9</v>
      </c>
      <c r="H32" s="2">
        <v>8</v>
      </c>
      <c r="I32" s="2">
        <v>10</v>
      </c>
      <c r="J32" s="2">
        <v>10</v>
      </c>
      <c r="K32" s="2">
        <v>9</v>
      </c>
      <c r="L32" s="2">
        <v>9</v>
      </c>
      <c r="M32" s="2">
        <v>11</v>
      </c>
      <c r="N32" s="2">
        <v>11</v>
      </c>
      <c r="O32" s="2">
        <v>14</v>
      </c>
      <c r="P32" s="2">
        <v>14</v>
      </c>
      <c r="Q32" s="2">
        <v>12</v>
      </c>
      <c r="R32" s="2">
        <v>13</v>
      </c>
      <c r="S32" s="2">
        <v>10</v>
      </c>
      <c r="T32" s="2">
        <v>10</v>
      </c>
      <c r="U32" s="2">
        <v>11</v>
      </c>
      <c r="V32" s="2">
        <v>10</v>
      </c>
      <c r="W32" s="2">
        <v>11</v>
      </c>
      <c r="X32" s="2">
        <v>10</v>
      </c>
      <c r="Y32" s="2">
        <v>8</v>
      </c>
      <c r="Z32" s="2">
        <v>9</v>
      </c>
      <c r="AA32" s="2">
        <v>7</v>
      </c>
      <c r="AB32" s="2">
        <v>7</v>
      </c>
      <c r="AC32" s="2">
        <v>10</v>
      </c>
      <c r="AD32" s="2">
        <v>10</v>
      </c>
      <c r="AE32" s="2">
        <v>11</v>
      </c>
      <c r="AF32" s="2">
        <v>11</v>
      </c>
      <c r="AG32" s="63"/>
    </row>
    <row r="33" spans="1:33" ht="13.5" thickBot="1" x14ac:dyDescent="0.25">
      <c r="A33" s="199"/>
      <c r="B33" s="79" t="s">
        <v>2</v>
      </c>
      <c r="C33" s="24">
        <v>22</v>
      </c>
      <c r="D33" s="1">
        <v>20</v>
      </c>
      <c r="E33" s="1">
        <v>21</v>
      </c>
      <c r="F33" s="1">
        <v>19</v>
      </c>
      <c r="G33" s="1">
        <v>16</v>
      </c>
      <c r="H33" s="1">
        <v>17</v>
      </c>
      <c r="I33" s="1">
        <v>18</v>
      </c>
      <c r="J33" s="1">
        <v>19</v>
      </c>
      <c r="K33" s="1">
        <v>21</v>
      </c>
      <c r="L33" s="1">
        <v>22</v>
      </c>
      <c r="M33" s="1">
        <v>22</v>
      </c>
      <c r="N33" s="1">
        <v>24</v>
      </c>
      <c r="O33" s="1">
        <v>25</v>
      </c>
      <c r="P33" s="1">
        <v>23</v>
      </c>
      <c r="Q33" s="1">
        <v>22</v>
      </c>
      <c r="R33" s="1">
        <v>24</v>
      </c>
      <c r="S33" s="1">
        <v>18</v>
      </c>
      <c r="T33" s="1">
        <v>17</v>
      </c>
      <c r="U33" s="1">
        <v>13</v>
      </c>
      <c r="V33" s="1">
        <v>18</v>
      </c>
      <c r="W33" s="1">
        <v>15</v>
      </c>
      <c r="X33" s="1">
        <v>15</v>
      </c>
      <c r="Y33" s="1">
        <v>13</v>
      </c>
      <c r="Z33" s="1">
        <v>12</v>
      </c>
      <c r="AA33" s="1">
        <v>15</v>
      </c>
      <c r="AB33" s="1">
        <v>18</v>
      </c>
      <c r="AC33" s="1">
        <v>16</v>
      </c>
      <c r="AD33" s="1">
        <v>18</v>
      </c>
      <c r="AE33" s="1">
        <v>19</v>
      </c>
      <c r="AF33" s="1">
        <v>20</v>
      </c>
      <c r="AG33" s="64"/>
    </row>
    <row r="34" spans="1:33" x14ac:dyDescent="0.2">
      <c r="A34" s="204">
        <v>2001</v>
      </c>
      <c r="B34" s="81" t="s">
        <v>4</v>
      </c>
      <c r="C34" s="14">
        <v>12</v>
      </c>
      <c r="D34" s="2">
        <v>13</v>
      </c>
      <c r="E34" s="2">
        <v>12</v>
      </c>
      <c r="F34" s="2">
        <v>14</v>
      </c>
      <c r="G34" s="2">
        <v>12</v>
      </c>
      <c r="H34" s="2">
        <v>10</v>
      </c>
      <c r="I34" s="2">
        <v>10</v>
      </c>
      <c r="J34" s="2">
        <v>11</v>
      </c>
      <c r="K34" s="2">
        <v>9</v>
      </c>
      <c r="L34" s="2">
        <v>5</v>
      </c>
      <c r="M34" s="2">
        <v>9</v>
      </c>
      <c r="N34" s="2">
        <v>6</v>
      </c>
      <c r="O34" s="2">
        <v>7</v>
      </c>
      <c r="P34" s="2">
        <v>10</v>
      </c>
      <c r="Q34" s="2">
        <v>8</v>
      </c>
      <c r="R34" s="2">
        <v>8</v>
      </c>
      <c r="S34" s="2">
        <v>8</v>
      </c>
      <c r="T34" s="2">
        <v>7</v>
      </c>
      <c r="U34" s="2">
        <v>7</v>
      </c>
      <c r="V34" s="2">
        <v>8</v>
      </c>
      <c r="W34" s="2">
        <v>8</v>
      </c>
      <c r="X34" s="2">
        <v>9</v>
      </c>
      <c r="Y34" s="2">
        <v>11</v>
      </c>
      <c r="Z34" s="2">
        <v>12</v>
      </c>
      <c r="AA34" s="2">
        <v>12</v>
      </c>
      <c r="AB34" s="2">
        <v>10</v>
      </c>
      <c r="AC34" s="2">
        <v>6</v>
      </c>
      <c r="AD34" s="2">
        <v>6</v>
      </c>
      <c r="AE34" s="2">
        <v>10</v>
      </c>
      <c r="AF34" s="2">
        <v>9</v>
      </c>
      <c r="AG34" s="3"/>
    </row>
    <row r="35" spans="1:33" ht="13.5" thickBot="1" x14ac:dyDescent="0.25">
      <c r="A35" s="205"/>
      <c r="B35" s="82" t="s">
        <v>3</v>
      </c>
      <c r="C35" s="24">
        <v>20</v>
      </c>
      <c r="D35" s="1">
        <v>20</v>
      </c>
      <c r="E35" s="1">
        <v>23</v>
      </c>
      <c r="F35" s="1">
        <v>23</v>
      </c>
      <c r="G35" s="1">
        <v>14</v>
      </c>
      <c r="H35" s="1">
        <v>15</v>
      </c>
      <c r="I35" s="1">
        <v>18</v>
      </c>
      <c r="J35" s="1">
        <v>20</v>
      </c>
      <c r="K35" s="1">
        <v>15</v>
      </c>
      <c r="L35" s="1">
        <v>17</v>
      </c>
      <c r="M35" s="1">
        <v>16</v>
      </c>
      <c r="N35" s="1">
        <v>17</v>
      </c>
      <c r="O35" s="1">
        <v>21</v>
      </c>
      <c r="P35" s="1">
        <v>19</v>
      </c>
      <c r="Q35" s="1">
        <v>13</v>
      </c>
      <c r="R35" s="1">
        <v>16</v>
      </c>
      <c r="S35" s="1">
        <v>12</v>
      </c>
      <c r="T35" s="1">
        <v>15</v>
      </c>
      <c r="U35" s="1">
        <v>17</v>
      </c>
      <c r="V35" s="1">
        <v>18</v>
      </c>
      <c r="W35" s="1">
        <v>18</v>
      </c>
      <c r="X35" s="1">
        <v>18</v>
      </c>
      <c r="Y35" s="1">
        <v>15</v>
      </c>
      <c r="Z35" s="1">
        <v>22</v>
      </c>
      <c r="AA35" s="1">
        <v>17</v>
      </c>
      <c r="AB35" s="1">
        <v>16</v>
      </c>
      <c r="AC35" s="1">
        <v>18</v>
      </c>
      <c r="AD35" s="1">
        <v>20</v>
      </c>
      <c r="AE35" s="1">
        <v>18</v>
      </c>
      <c r="AF35" s="1">
        <v>18</v>
      </c>
      <c r="AG35" s="9"/>
    </row>
    <row r="36" spans="1:33" x14ac:dyDescent="0.2">
      <c r="A36" s="198">
        <v>2002</v>
      </c>
      <c r="B36" s="81" t="s">
        <v>4</v>
      </c>
      <c r="C36" s="14">
        <v>15</v>
      </c>
      <c r="D36" s="2">
        <v>13</v>
      </c>
      <c r="E36" s="2">
        <v>11</v>
      </c>
      <c r="F36" s="2">
        <v>15</v>
      </c>
      <c r="G36" s="2">
        <v>14</v>
      </c>
      <c r="H36" s="2">
        <v>13</v>
      </c>
      <c r="I36" s="2">
        <v>12</v>
      </c>
      <c r="J36" s="2">
        <v>13</v>
      </c>
      <c r="K36" s="2">
        <v>14</v>
      </c>
      <c r="L36" s="2">
        <v>14</v>
      </c>
      <c r="M36" s="2">
        <v>14</v>
      </c>
      <c r="N36" s="2">
        <v>10</v>
      </c>
      <c r="O36" s="2">
        <v>7</v>
      </c>
      <c r="P36" s="2">
        <v>7</v>
      </c>
      <c r="Q36" s="2">
        <v>10</v>
      </c>
      <c r="R36" s="2">
        <v>8</v>
      </c>
      <c r="S36" s="2">
        <v>8</v>
      </c>
      <c r="T36" s="2">
        <v>7</v>
      </c>
      <c r="U36" s="2">
        <v>9</v>
      </c>
      <c r="V36" s="2">
        <v>12</v>
      </c>
      <c r="W36" s="2">
        <v>13</v>
      </c>
      <c r="X36" s="2">
        <v>11</v>
      </c>
      <c r="Y36" s="2">
        <v>10</v>
      </c>
      <c r="Z36" s="2">
        <v>6</v>
      </c>
      <c r="AA36" s="2">
        <v>5</v>
      </c>
      <c r="AB36" s="2">
        <v>4</v>
      </c>
      <c r="AC36" s="2">
        <v>8</v>
      </c>
      <c r="AD36" s="2">
        <v>6</v>
      </c>
      <c r="AE36" s="2">
        <v>6</v>
      </c>
      <c r="AF36" s="2">
        <v>7</v>
      </c>
      <c r="AG36" s="3"/>
    </row>
    <row r="37" spans="1:33" ht="13.5" thickBot="1" x14ac:dyDescent="0.25">
      <c r="A37" s="199"/>
      <c r="B37" s="82" t="s">
        <v>3</v>
      </c>
      <c r="C37" s="24">
        <v>25</v>
      </c>
      <c r="D37" s="1">
        <v>22</v>
      </c>
      <c r="E37" s="1">
        <v>25</v>
      </c>
      <c r="F37" s="1">
        <v>27</v>
      </c>
      <c r="G37" s="1">
        <v>25</v>
      </c>
      <c r="H37" s="1">
        <v>23</v>
      </c>
      <c r="I37" s="1">
        <v>24</v>
      </c>
      <c r="J37" s="1">
        <v>26</v>
      </c>
      <c r="K37" s="1">
        <v>26</v>
      </c>
      <c r="L37" s="1">
        <v>24</v>
      </c>
      <c r="M37" s="1">
        <v>22</v>
      </c>
      <c r="N37" s="1">
        <v>17</v>
      </c>
      <c r="O37" s="1">
        <v>17</v>
      </c>
      <c r="P37" s="1">
        <v>19</v>
      </c>
      <c r="Q37" s="1">
        <v>16</v>
      </c>
      <c r="R37" s="1">
        <v>18</v>
      </c>
      <c r="S37" s="1">
        <v>20</v>
      </c>
      <c r="T37" s="1">
        <v>21</v>
      </c>
      <c r="U37" s="1">
        <v>21</v>
      </c>
      <c r="V37" s="1">
        <v>21</v>
      </c>
      <c r="W37" s="1">
        <v>19</v>
      </c>
      <c r="X37" s="1">
        <v>13</v>
      </c>
      <c r="Y37" s="1">
        <v>12</v>
      </c>
      <c r="Z37" s="1">
        <v>8</v>
      </c>
      <c r="AA37" s="1">
        <v>8</v>
      </c>
      <c r="AB37" s="1">
        <v>13</v>
      </c>
      <c r="AC37" s="1">
        <v>13</v>
      </c>
      <c r="AD37" s="1">
        <v>11</v>
      </c>
      <c r="AE37" s="1">
        <v>11</v>
      </c>
      <c r="AF37" s="1">
        <v>16</v>
      </c>
      <c r="AG37" s="9"/>
    </row>
    <row r="38" spans="1:33" x14ac:dyDescent="0.2">
      <c r="A38" s="198">
        <v>2003</v>
      </c>
      <c r="B38" s="78" t="s">
        <v>4</v>
      </c>
      <c r="C38" s="14">
        <v>8</v>
      </c>
      <c r="D38" s="2">
        <v>11</v>
      </c>
      <c r="E38" s="2">
        <v>6</v>
      </c>
      <c r="F38" s="2">
        <v>7</v>
      </c>
      <c r="G38" s="2">
        <v>9</v>
      </c>
      <c r="H38" s="2">
        <v>11</v>
      </c>
      <c r="I38" s="2">
        <v>12</v>
      </c>
      <c r="J38" s="2">
        <v>12</v>
      </c>
      <c r="K38" s="2">
        <v>13</v>
      </c>
      <c r="L38" s="2">
        <v>12</v>
      </c>
      <c r="M38" s="2">
        <v>11</v>
      </c>
      <c r="N38" s="2">
        <v>9</v>
      </c>
      <c r="O38" s="2">
        <v>11</v>
      </c>
      <c r="P38" s="2">
        <v>8</v>
      </c>
      <c r="Q38" s="2">
        <v>9</v>
      </c>
      <c r="R38" s="2">
        <v>8</v>
      </c>
      <c r="S38" s="2">
        <v>9</v>
      </c>
      <c r="T38" s="2">
        <v>11</v>
      </c>
      <c r="U38" s="2">
        <v>13</v>
      </c>
      <c r="V38" s="2">
        <v>15</v>
      </c>
      <c r="W38" s="2">
        <v>15</v>
      </c>
      <c r="X38" s="2">
        <v>14</v>
      </c>
      <c r="Y38" s="2">
        <v>17</v>
      </c>
      <c r="Z38" s="2">
        <v>10</v>
      </c>
      <c r="AA38" s="2">
        <v>6</v>
      </c>
      <c r="AB38" s="2">
        <v>6</v>
      </c>
      <c r="AC38" s="2">
        <v>9</v>
      </c>
      <c r="AD38" s="2">
        <v>9</v>
      </c>
      <c r="AE38" s="2">
        <v>11</v>
      </c>
      <c r="AF38" s="2">
        <v>6</v>
      </c>
      <c r="AG38" s="3"/>
    </row>
    <row r="39" spans="1:33" ht="13.5" thickBot="1" x14ac:dyDescent="0.25">
      <c r="A39" s="199"/>
      <c r="B39" s="79" t="s">
        <v>3</v>
      </c>
      <c r="C39" s="24">
        <v>21</v>
      </c>
      <c r="D39" s="1">
        <v>18</v>
      </c>
      <c r="E39" s="1">
        <v>18</v>
      </c>
      <c r="F39" s="1">
        <v>20</v>
      </c>
      <c r="G39" s="1">
        <v>21</v>
      </c>
      <c r="H39" s="1">
        <v>21</v>
      </c>
      <c r="I39" s="1">
        <v>23</v>
      </c>
      <c r="J39" s="1">
        <v>21</v>
      </c>
      <c r="K39" s="1">
        <v>17</v>
      </c>
      <c r="L39" s="1">
        <v>16</v>
      </c>
      <c r="M39" s="1">
        <v>20</v>
      </c>
      <c r="N39" s="1">
        <v>18</v>
      </c>
      <c r="O39" s="1">
        <v>12</v>
      </c>
      <c r="P39" s="1">
        <v>17</v>
      </c>
      <c r="Q39" s="1">
        <v>20</v>
      </c>
      <c r="R39" s="1">
        <v>21</v>
      </c>
      <c r="S39" s="1">
        <v>22</v>
      </c>
      <c r="T39" s="1">
        <v>23</v>
      </c>
      <c r="U39" s="1">
        <v>25</v>
      </c>
      <c r="V39" s="1">
        <v>25</v>
      </c>
      <c r="W39" s="1">
        <v>26</v>
      </c>
      <c r="X39" s="1">
        <v>25</v>
      </c>
      <c r="Y39" s="1">
        <v>25</v>
      </c>
      <c r="Z39" s="1">
        <v>13</v>
      </c>
      <c r="AA39" s="1">
        <v>15</v>
      </c>
      <c r="AB39" s="1">
        <v>17</v>
      </c>
      <c r="AC39" s="1">
        <v>21</v>
      </c>
      <c r="AD39" s="1">
        <v>18</v>
      </c>
      <c r="AE39" s="1">
        <v>14</v>
      </c>
      <c r="AF39" s="1">
        <v>18</v>
      </c>
      <c r="AG39" s="9"/>
    </row>
    <row r="40" spans="1:33" x14ac:dyDescent="0.2">
      <c r="A40" s="198">
        <v>2004</v>
      </c>
      <c r="B40" s="83" t="s">
        <v>4</v>
      </c>
      <c r="C40" s="14">
        <v>11</v>
      </c>
      <c r="D40" s="2">
        <v>10</v>
      </c>
      <c r="E40" s="2">
        <v>11</v>
      </c>
      <c r="F40" s="2">
        <v>12</v>
      </c>
      <c r="G40" s="2">
        <v>14</v>
      </c>
      <c r="H40" s="2">
        <v>13</v>
      </c>
      <c r="I40" s="2">
        <v>13</v>
      </c>
      <c r="J40" s="2">
        <v>15</v>
      </c>
      <c r="K40" s="2">
        <v>10</v>
      </c>
      <c r="L40" s="2">
        <v>5</v>
      </c>
      <c r="M40" s="2">
        <v>10</v>
      </c>
      <c r="N40" s="2">
        <v>12</v>
      </c>
      <c r="O40" s="2">
        <v>11</v>
      </c>
      <c r="P40" s="2">
        <v>12</v>
      </c>
      <c r="Q40" s="2">
        <v>16</v>
      </c>
      <c r="R40" s="2">
        <v>12</v>
      </c>
      <c r="S40" s="2">
        <v>8</v>
      </c>
      <c r="T40" s="2">
        <v>7</v>
      </c>
      <c r="U40" s="2">
        <v>8</v>
      </c>
      <c r="V40" s="2">
        <v>13</v>
      </c>
      <c r="W40" s="2">
        <v>13</v>
      </c>
      <c r="X40" s="2">
        <v>7</v>
      </c>
      <c r="Y40" s="2">
        <v>9</v>
      </c>
      <c r="Z40" s="2">
        <v>9</v>
      </c>
      <c r="AA40" s="2">
        <v>7</v>
      </c>
      <c r="AB40" s="2">
        <v>7</v>
      </c>
      <c r="AC40" s="2">
        <v>7</v>
      </c>
      <c r="AD40" s="2">
        <v>10</v>
      </c>
      <c r="AE40" s="2">
        <v>10</v>
      </c>
      <c r="AF40" s="2">
        <v>9</v>
      </c>
      <c r="AG40" s="3"/>
    </row>
    <row r="41" spans="1:33" ht="13.5" thickBot="1" x14ac:dyDescent="0.25">
      <c r="A41" s="199"/>
      <c r="B41" s="82" t="s">
        <v>3</v>
      </c>
      <c r="C41" s="24">
        <v>22</v>
      </c>
      <c r="D41" s="1">
        <v>22</v>
      </c>
      <c r="E41" s="1">
        <v>25</v>
      </c>
      <c r="F41" s="1">
        <v>25</v>
      </c>
      <c r="G41" s="1">
        <v>23</v>
      </c>
      <c r="H41" s="1">
        <v>24</v>
      </c>
      <c r="I41" s="1">
        <v>25</v>
      </c>
      <c r="J41" s="1">
        <v>23</v>
      </c>
      <c r="K41" s="1">
        <v>17</v>
      </c>
      <c r="L41" s="1">
        <v>20</v>
      </c>
      <c r="M41" s="1">
        <v>21</v>
      </c>
      <c r="N41" s="1">
        <v>23</v>
      </c>
      <c r="O41" s="1">
        <v>22</v>
      </c>
      <c r="P41" s="1">
        <v>25</v>
      </c>
      <c r="Q41" s="1">
        <v>18</v>
      </c>
      <c r="R41" s="1">
        <v>17</v>
      </c>
      <c r="S41" s="1">
        <v>17</v>
      </c>
      <c r="T41" s="1">
        <v>19</v>
      </c>
      <c r="U41" s="1">
        <v>19</v>
      </c>
      <c r="V41" s="1">
        <v>21</v>
      </c>
      <c r="W41" s="1">
        <v>22</v>
      </c>
      <c r="X41" s="1">
        <v>16</v>
      </c>
      <c r="Y41" s="1">
        <v>14</v>
      </c>
      <c r="Z41" s="1">
        <v>12</v>
      </c>
      <c r="AA41" s="1">
        <v>15</v>
      </c>
      <c r="AB41" s="1">
        <v>14</v>
      </c>
      <c r="AC41" s="1">
        <v>16</v>
      </c>
      <c r="AD41" s="1">
        <v>18</v>
      </c>
      <c r="AE41" s="1">
        <v>20</v>
      </c>
      <c r="AF41" s="1">
        <v>16</v>
      </c>
      <c r="AG41" s="9"/>
    </row>
    <row r="42" spans="1:33" x14ac:dyDescent="0.2">
      <c r="A42" s="198">
        <v>2005</v>
      </c>
      <c r="B42" s="81" t="s">
        <v>4</v>
      </c>
      <c r="C42" s="14">
        <v>15</v>
      </c>
      <c r="D42" s="2">
        <v>17</v>
      </c>
      <c r="E42" s="2">
        <v>13</v>
      </c>
      <c r="F42" s="2">
        <v>13</v>
      </c>
      <c r="G42" s="2">
        <v>11</v>
      </c>
      <c r="H42" s="2">
        <v>13</v>
      </c>
      <c r="I42" s="2">
        <v>13</v>
      </c>
      <c r="J42" s="2">
        <v>14</v>
      </c>
      <c r="K42" s="2">
        <v>16</v>
      </c>
      <c r="L42" s="2">
        <v>16</v>
      </c>
      <c r="M42" s="2">
        <v>15</v>
      </c>
      <c r="N42" s="2">
        <v>15</v>
      </c>
      <c r="O42" s="2">
        <v>13</v>
      </c>
      <c r="P42" s="2">
        <v>11</v>
      </c>
      <c r="Q42" s="2">
        <v>11</v>
      </c>
      <c r="R42" s="2">
        <v>14</v>
      </c>
      <c r="S42" s="2">
        <v>10</v>
      </c>
      <c r="T42" s="2">
        <v>6</v>
      </c>
      <c r="U42" s="2">
        <v>7</v>
      </c>
      <c r="V42" s="2">
        <v>7</v>
      </c>
      <c r="W42" s="2">
        <v>8</v>
      </c>
      <c r="X42" s="2">
        <v>11</v>
      </c>
      <c r="Y42" s="2">
        <v>9</v>
      </c>
      <c r="Z42" s="2">
        <v>9</v>
      </c>
      <c r="AA42" s="2">
        <v>10</v>
      </c>
      <c r="AB42" s="2">
        <v>12</v>
      </c>
      <c r="AC42" s="2">
        <v>12</v>
      </c>
      <c r="AD42" s="2">
        <v>8</v>
      </c>
      <c r="AE42" s="2">
        <v>12</v>
      </c>
      <c r="AF42" s="2">
        <v>7</v>
      </c>
      <c r="AG42" s="3"/>
    </row>
    <row r="43" spans="1:33" ht="13.5" thickBot="1" x14ac:dyDescent="0.25">
      <c r="A43" s="199"/>
      <c r="B43" s="82" t="s">
        <v>3</v>
      </c>
      <c r="C43" s="24">
        <v>27</v>
      </c>
      <c r="D43" s="1">
        <v>25</v>
      </c>
      <c r="E43" s="1">
        <v>23</v>
      </c>
      <c r="F43" s="1">
        <v>23</v>
      </c>
      <c r="G43" s="1">
        <v>23</v>
      </c>
      <c r="H43" s="1">
        <v>22</v>
      </c>
      <c r="I43" s="1">
        <v>23</v>
      </c>
      <c r="J43" s="1">
        <v>25</v>
      </c>
      <c r="K43" s="1">
        <v>24</v>
      </c>
      <c r="L43" s="1">
        <v>24</v>
      </c>
      <c r="M43" s="1">
        <v>24</v>
      </c>
      <c r="N43" s="1">
        <v>24</v>
      </c>
      <c r="O43" s="1">
        <v>22</v>
      </c>
      <c r="P43" s="1">
        <v>21</v>
      </c>
      <c r="Q43" s="1">
        <v>21</v>
      </c>
      <c r="R43" s="1">
        <v>24</v>
      </c>
      <c r="S43" s="1">
        <v>11</v>
      </c>
      <c r="T43" s="1">
        <v>12</v>
      </c>
      <c r="U43" s="1">
        <v>12</v>
      </c>
      <c r="V43" s="1">
        <v>9</v>
      </c>
      <c r="W43" s="1">
        <v>13</v>
      </c>
      <c r="X43" s="1">
        <v>18</v>
      </c>
      <c r="Y43" s="1">
        <v>20</v>
      </c>
      <c r="Z43" s="1">
        <v>20</v>
      </c>
      <c r="AA43" s="1">
        <v>21</v>
      </c>
      <c r="AB43" s="1">
        <v>20</v>
      </c>
      <c r="AC43" s="1">
        <v>17</v>
      </c>
      <c r="AD43" s="1">
        <v>20</v>
      </c>
      <c r="AE43" s="1">
        <v>14</v>
      </c>
      <c r="AF43" s="1">
        <v>12</v>
      </c>
      <c r="AG43" s="9"/>
    </row>
    <row r="44" spans="1:33" x14ac:dyDescent="0.2">
      <c r="A44" s="198">
        <v>2006</v>
      </c>
      <c r="B44" s="81" t="s">
        <v>4</v>
      </c>
      <c r="C44" s="14">
        <v>7</v>
      </c>
      <c r="D44" s="2">
        <v>12</v>
      </c>
      <c r="E44" s="2">
        <v>17</v>
      </c>
      <c r="F44" s="2">
        <v>16</v>
      </c>
      <c r="G44" s="2">
        <v>17</v>
      </c>
      <c r="H44" s="2">
        <v>13</v>
      </c>
      <c r="I44" s="2">
        <v>15</v>
      </c>
      <c r="J44" s="2">
        <v>18</v>
      </c>
      <c r="K44" s="2">
        <v>8</v>
      </c>
      <c r="L44" s="2">
        <v>8</v>
      </c>
      <c r="M44" s="2">
        <v>11</v>
      </c>
      <c r="N44" s="2">
        <v>12</v>
      </c>
      <c r="O44" s="2">
        <v>11</v>
      </c>
      <c r="P44" s="2">
        <v>13</v>
      </c>
      <c r="Q44" s="2">
        <v>13</v>
      </c>
      <c r="R44" s="2">
        <v>13</v>
      </c>
      <c r="S44" s="2">
        <v>13</v>
      </c>
      <c r="T44" s="2">
        <v>14</v>
      </c>
      <c r="U44" s="2">
        <v>12</v>
      </c>
      <c r="V44" s="2">
        <v>14</v>
      </c>
      <c r="W44" s="2">
        <v>10</v>
      </c>
      <c r="X44" s="2">
        <v>11</v>
      </c>
      <c r="Y44" s="2">
        <v>7</v>
      </c>
      <c r="Z44" s="2">
        <v>11</v>
      </c>
      <c r="AA44" s="2">
        <v>12</v>
      </c>
      <c r="AB44" s="2">
        <v>11</v>
      </c>
      <c r="AC44" s="2">
        <v>14</v>
      </c>
      <c r="AD44" s="2">
        <v>13</v>
      </c>
      <c r="AE44" s="2">
        <v>11</v>
      </c>
      <c r="AF44" s="2">
        <v>12</v>
      </c>
      <c r="AG44" s="3"/>
    </row>
    <row r="45" spans="1:33" ht="13.5" thickBot="1" x14ac:dyDescent="0.25">
      <c r="A45" s="199"/>
      <c r="B45" s="82" t="s">
        <v>3</v>
      </c>
      <c r="C45" s="24">
        <v>23</v>
      </c>
      <c r="D45" s="1">
        <v>25</v>
      </c>
      <c r="E45" s="1">
        <v>26</v>
      </c>
      <c r="F45" s="1">
        <v>28</v>
      </c>
      <c r="G45" s="1">
        <v>25</v>
      </c>
      <c r="H45" s="1">
        <v>25</v>
      </c>
      <c r="I45" s="1">
        <v>25</v>
      </c>
      <c r="J45" s="1">
        <v>19</v>
      </c>
      <c r="K45" s="1">
        <v>20</v>
      </c>
      <c r="L45" s="1">
        <v>22</v>
      </c>
      <c r="M45" s="1">
        <v>22</v>
      </c>
      <c r="N45" s="1">
        <v>22</v>
      </c>
      <c r="O45" s="1">
        <v>22</v>
      </c>
      <c r="P45" s="1">
        <v>22</v>
      </c>
      <c r="Q45" s="1">
        <v>21</v>
      </c>
      <c r="R45" s="1">
        <v>16</v>
      </c>
      <c r="S45" s="1">
        <v>21</v>
      </c>
      <c r="T45" s="1">
        <v>19</v>
      </c>
      <c r="U45" s="1">
        <v>21</v>
      </c>
      <c r="V45" s="1">
        <v>21</v>
      </c>
      <c r="W45" s="1">
        <v>21</v>
      </c>
      <c r="X45" s="1">
        <v>22</v>
      </c>
      <c r="Y45" s="1">
        <v>20</v>
      </c>
      <c r="Z45" s="1">
        <v>21</v>
      </c>
      <c r="AA45" s="1">
        <v>20</v>
      </c>
      <c r="AB45" s="1">
        <v>21</v>
      </c>
      <c r="AC45" s="1">
        <v>20</v>
      </c>
      <c r="AD45" s="1">
        <v>20</v>
      </c>
      <c r="AE45" s="1">
        <v>22</v>
      </c>
      <c r="AF45" s="1">
        <v>21</v>
      </c>
      <c r="AG45" s="9"/>
    </row>
    <row r="46" spans="1:33" x14ac:dyDescent="0.2">
      <c r="A46" s="198">
        <v>2007</v>
      </c>
      <c r="B46" s="81" t="s">
        <v>4</v>
      </c>
      <c r="C46" s="14">
        <v>11</v>
      </c>
      <c r="D46" s="2">
        <v>11</v>
      </c>
      <c r="E46" s="2">
        <v>13</v>
      </c>
      <c r="F46" s="2">
        <v>10</v>
      </c>
      <c r="G46" s="2">
        <v>5</v>
      </c>
      <c r="H46" s="2">
        <v>4</v>
      </c>
      <c r="I46" s="2">
        <v>9</v>
      </c>
      <c r="J46" s="2">
        <v>10</v>
      </c>
      <c r="K46" s="2">
        <v>9</v>
      </c>
      <c r="L46" s="2">
        <v>8</v>
      </c>
      <c r="M46" s="2">
        <v>10</v>
      </c>
      <c r="N46" s="2">
        <v>7</v>
      </c>
      <c r="O46" s="2">
        <v>8</v>
      </c>
      <c r="P46" s="2">
        <v>8</v>
      </c>
      <c r="Q46" s="2">
        <v>12</v>
      </c>
      <c r="R46" s="2">
        <v>8</v>
      </c>
      <c r="S46" s="2">
        <v>13</v>
      </c>
      <c r="T46" s="2">
        <v>13</v>
      </c>
      <c r="U46" s="2">
        <v>6</v>
      </c>
      <c r="V46" s="2">
        <v>5</v>
      </c>
      <c r="W46" s="2">
        <v>6</v>
      </c>
      <c r="X46" s="2">
        <v>8</v>
      </c>
      <c r="Y46" s="2">
        <v>9</v>
      </c>
      <c r="Z46" s="2">
        <v>9</v>
      </c>
      <c r="AA46" s="2">
        <v>9</v>
      </c>
      <c r="AB46" s="2">
        <v>10</v>
      </c>
      <c r="AC46" s="2">
        <v>11</v>
      </c>
      <c r="AD46" s="2">
        <v>9</v>
      </c>
      <c r="AE46" s="2">
        <v>6</v>
      </c>
      <c r="AF46" s="2">
        <v>8</v>
      </c>
      <c r="AG46" s="3"/>
    </row>
    <row r="47" spans="1:33" ht="13.5" thickBot="1" x14ac:dyDescent="0.25">
      <c r="A47" s="199"/>
      <c r="B47" s="82" t="s">
        <v>3</v>
      </c>
      <c r="C47" s="24">
        <v>20</v>
      </c>
      <c r="D47" s="1">
        <v>20</v>
      </c>
      <c r="E47" s="1">
        <v>22</v>
      </c>
      <c r="F47" s="1">
        <v>14</v>
      </c>
      <c r="G47" s="1">
        <v>11</v>
      </c>
      <c r="H47" s="1">
        <v>9</v>
      </c>
      <c r="I47" s="1">
        <v>11</v>
      </c>
      <c r="J47" s="1">
        <v>16</v>
      </c>
      <c r="K47" s="1">
        <v>16</v>
      </c>
      <c r="L47" s="1">
        <v>19</v>
      </c>
      <c r="M47" s="1">
        <v>16</v>
      </c>
      <c r="N47" s="1">
        <v>18</v>
      </c>
      <c r="O47" s="1">
        <v>20</v>
      </c>
      <c r="P47" s="1">
        <v>21</v>
      </c>
      <c r="Q47" s="1">
        <v>20</v>
      </c>
      <c r="R47" s="1">
        <v>21</v>
      </c>
      <c r="S47" s="1">
        <v>24</v>
      </c>
      <c r="T47" s="1">
        <v>21</v>
      </c>
      <c r="U47" s="1">
        <v>14</v>
      </c>
      <c r="V47" s="1">
        <v>15</v>
      </c>
      <c r="W47" s="1">
        <v>17</v>
      </c>
      <c r="X47" s="1">
        <v>19</v>
      </c>
      <c r="Y47" s="1">
        <v>20</v>
      </c>
      <c r="Z47" s="1">
        <v>19</v>
      </c>
      <c r="AA47" s="1">
        <v>20</v>
      </c>
      <c r="AB47" s="1">
        <v>14</v>
      </c>
      <c r="AC47" s="1">
        <v>14</v>
      </c>
      <c r="AD47" s="1">
        <v>15</v>
      </c>
      <c r="AE47" s="1">
        <v>17</v>
      </c>
      <c r="AF47" s="1">
        <v>18</v>
      </c>
      <c r="AG47" s="9"/>
    </row>
    <row r="48" spans="1:33" x14ac:dyDescent="0.2">
      <c r="A48" s="198">
        <v>2008</v>
      </c>
      <c r="B48" s="81" t="s">
        <v>4</v>
      </c>
      <c r="C48" s="14">
        <v>13</v>
      </c>
      <c r="D48" s="2">
        <v>14</v>
      </c>
      <c r="E48" s="2">
        <v>17</v>
      </c>
      <c r="F48" s="2">
        <v>16</v>
      </c>
      <c r="G48" s="2">
        <v>19</v>
      </c>
      <c r="H48" s="2">
        <v>18</v>
      </c>
      <c r="I48" s="2">
        <v>18</v>
      </c>
      <c r="J48" s="2">
        <v>13</v>
      </c>
      <c r="K48" s="2">
        <v>12</v>
      </c>
      <c r="L48" s="2">
        <v>16</v>
      </c>
      <c r="M48" s="2">
        <v>16</v>
      </c>
      <c r="N48" s="2">
        <v>14</v>
      </c>
      <c r="O48" s="2">
        <v>9</v>
      </c>
      <c r="P48" s="2">
        <v>7</v>
      </c>
      <c r="Q48" s="2">
        <v>4</v>
      </c>
      <c r="R48" s="2">
        <v>3</v>
      </c>
      <c r="S48" s="2">
        <v>3</v>
      </c>
      <c r="T48" s="2">
        <v>3</v>
      </c>
      <c r="U48" s="2">
        <v>4</v>
      </c>
      <c r="V48" s="2">
        <v>6</v>
      </c>
      <c r="W48" s="2">
        <v>6</v>
      </c>
      <c r="X48" s="2">
        <v>7</v>
      </c>
      <c r="Y48" s="2">
        <v>7</v>
      </c>
      <c r="Z48" s="2">
        <v>6</v>
      </c>
      <c r="AA48" s="2">
        <v>8</v>
      </c>
      <c r="AB48" s="2">
        <v>6</v>
      </c>
      <c r="AC48" s="2">
        <v>7</v>
      </c>
      <c r="AD48" s="2">
        <v>8</v>
      </c>
      <c r="AE48" s="2">
        <v>6</v>
      </c>
      <c r="AF48" s="2">
        <v>7</v>
      </c>
      <c r="AG48" s="3"/>
    </row>
    <row r="49" spans="1:33" ht="13.5" thickBot="1" x14ac:dyDescent="0.25">
      <c r="A49" s="199"/>
      <c r="B49" s="82" t="s">
        <v>3</v>
      </c>
      <c r="C49" s="24">
        <v>24</v>
      </c>
      <c r="D49" s="1">
        <v>25</v>
      </c>
      <c r="E49" s="1">
        <v>27</v>
      </c>
      <c r="F49" s="1">
        <v>26</v>
      </c>
      <c r="G49" s="1">
        <v>28</v>
      </c>
      <c r="H49" s="1">
        <v>29</v>
      </c>
      <c r="I49" s="1">
        <v>27</v>
      </c>
      <c r="J49" s="1">
        <v>22</v>
      </c>
      <c r="K49" s="1">
        <v>24</v>
      </c>
      <c r="L49" s="1">
        <v>26</v>
      </c>
      <c r="M49" s="1">
        <v>26</v>
      </c>
      <c r="N49" s="1">
        <v>24</v>
      </c>
      <c r="O49" s="1">
        <v>16</v>
      </c>
      <c r="P49" s="1">
        <v>12</v>
      </c>
      <c r="Q49" s="1">
        <v>8</v>
      </c>
      <c r="R49" s="1">
        <v>5</v>
      </c>
      <c r="S49" s="1">
        <v>11</v>
      </c>
      <c r="T49" s="1">
        <v>13</v>
      </c>
      <c r="U49" s="1">
        <v>12</v>
      </c>
      <c r="V49" s="1">
        <v>9</v>
      </c>
      <c r="W49" s="1">
        <v>12</v>
      </c>
      <c r="X49" s="1">
        <v>12</v>
      </c>
      <c r="Y49" s="1">
        <v>14</v>
      </c>
      <c r="Z49" s="1">
        <v>12</v>
      </c>
      <c r="AA49" s="1">
        <v>14</v>
      </c>
      <c r="AB49" s="1">
        <v>11</v>
      </c>
      <c r="AC49" s="1">
        <v>15</v>
      </c>
      <c r="AD49" s="1">
        <v>16</v>
      </c>
      <c r="AE49" s="1">
        <v>17</v>
      </c>
      <c r="AF49" s="1">
        <v>17</v>
      </c>
      <c r="AG49" s="9"/>
    </row>
    <row r="50" spans="1:33" x14ac:dyDescent="0.2">
      <c r="A50" s="198">
        <v>2009</v>
      </c>
      <c r="B50" s="81" t="s">
        <v>4</v>
      </c>
      <c r="C50" s="14">
        <v>14</v>
      </c>
      <c r="D50" s="2">
        <v>16</v>
      </c>
      <c r="E50" s="2">
        <v>17</v>
      </c>
      <c r="F50" s="2">
        <v>16</v>
      </c>
      <c r="G50" s="2">
        <v>10</v>
      </c>
      <c r="H50" s="2">
        <v>8</v>
      </c>
      <c r="I50" s="2">
        <v>9</v>
      </c>
      <c r="J50" s="2">
        <v>10</v>
      </c>
      <c r="K50" s="2">
        <v>10</v>
      </c>
      <c r="L50" s="2">
        <v>13</v>
      </c>
      <c r="M50" s="2">
        <v>15</v>
      </c>
      <c r="N50" s="2">
        <v>13</v>
      </c>
      <c r="O50" s="2">
        <v>12</v>
      </c>
      <c r="P50" s="2">
        <v>11</v>
      </c>
      <c r="Q50" s="2">
        <v>13</v>
      </c>
      <c r="R50" s="2">
        <v>12</v>
      </c>
      <c r="S50" s="2">
        <v>14</v>
      </c>
      <c r="T50" s="2">
        <v>14</v>
      </c>
      <c r="U50" s="2">
        <v>12</v>
      </c>
      <c r="V50" s="2">
        <v>11</v>
      </c>
      <c r="W50" s="2">
        <v>11</v>
      </c>
      <c r="X50" s="2">
        <v>12</v>
      </c>
      <c r="Y50" s="2">
        <v>11</v>
      </c>
      <c r="Z50" s="2">
        <v>13</v>
      </c>
      <c r="AA50" s="2">
        <v>12</v>
      </c>
      <c r="AB50" s="2">
        <v>9</v>
      </c>
      <c r="AC50" s="2">
        <v>8</v>
      </c>
      <c r="AD50" s="2">
        <v>11</v>
      </c>
      <c r="AE50" s="2">
        <v>10</v>
      </c>
      <c r="AF50" s="2">
        <v>10</v>
      </c>
      <c r="AG50" s="3"/>
    </row>
    <row r="51" spans="1:33" ht="13.5" thickBot="1" x14ac:dyDescent="0.25">
      <c r="A51" s="199"/>
      <c r="B51" s="82" t="s">
        <v>3</v>
      </c>
      <c r="C51" s="15">
        <v>26</v>
      </c>
      <c r="D51" s="4">
        <v>26</v>
      </c>
      <c r="E51" s="4">
        <v>29</v>
      </c>
      <c r="F51" s="4">
        <v>18</v>
      </c>
      <c r="G51" s="4">
        <v>19</v>
      </c>
      <c r="H51" s="4">
        <v>18</v>
      </c>
      <c r="I51" s="4">
        <v>21</v>
      </c>
      <c r="J51" s="4">
        <v>21</v>
      </c>
      <c r="K51" s="4">
        <v>21</v>
      </c>
      <c r="L51" s="4">
        <v>23</v>
      </c>
      <c r="M51" s="4">
        <v>20</v>
      </c>
      <c r="N51" s="4">
        <v>19</v>
      </c>
      <c r="O51" s="4">
        <v>19</v>
      </c>
      <c r="P51" s="4">
        <v>16</v>
      </c>
      <c r="Q51" s="4">
        <v>21</v>
      </c>
      <c r="R51" s="4">
        <v>23</v>
      </c>
      <c r="S51" s="4">
        <v>20</v>
      </c>
      <c r="T51" s="4">
        <v>22</v>
      </c>
      <c r="U51" s="4">
        <v>22</v>
      </c>
      <c r="V51" s="4">
        <v>22</v>
      </c>
      <c r="W51" s="4">
        <v>23</v>
      </c>
      <c r="X51" s="4">
        <v>23</v>
      </c>
      <c r="Y51" s="4">
        <v>23</v>
      </c>
      <c r="Z51" s="4">
        <v>23</v>
      </c>
      <c r="AA51" s="4">
        <v>18</v>
      </c>
      <c r="AB51" s="4">
        <v>19</v>
      </c>
      <c r="AC51" s="4">
        <v>20</v>
      </c>
      <c r="AD51" s="4">
        <v>22</v>
      </c>
      <c r="AE51" s="4">
        <v>23</v>
      </c>
      <c r="AF51" s="4">
        <v>22</v>
      </c>
      <c r="AG51" s="5"/>
    </row>
    <row r="52" spans="1:33" x14ac:dyDescent="0.2">
      <c r="A52" s="198">
        <v>2010</v>
      </c>
      <c r="B52" s="81" t="s">
        <v>4</v>
      </c>
      <c r="C52" s="14">
        <v>9</v>
      </c>
      <c r="D52" s="2">
        <v>8</v>
      </c>
      <c r="E52" s="2">
        <v>11</v>
      </c>
      <c r="F52" s="2">
        <v>12</v>
      </c>
      <c r="G52" s="2">
        <v>6</v>
      </c>
      <c r="H52" s="2">
        <v>7</v>
      </c>
      <c r="I52" s="2">
        <v>6</v>
      </c>
      <c r="J52" s="2">
        <v>10</v>
      </c>
      <c r="K52" s="2">
        <v>12</v>
      </c>
      <c r="L52" s="2">
        <v>11</v>
      </c>
      <c r="M52" s="2">
        <v>12</v>
      </c>
      <c r="N52" s="2">
        <v>12</v>
      </c>
      <c r="O52" s="2">
        <v>11</v>
      </c>
      <c r="P52" s="2">
        <v>12</v>
      </c>
      <c r="Q52" s="2">
        <v>14</v>
      </c>
      <c r="R52" s="2">
        <v>11</v>
      </c>
      <c r="S52" s="2">
        <v>12</v>
      </c>
      <c r="T52" s="2">
        <v>8</v>
      </c>
      <c r="U52" s="2">
        <v>10</v>
      </c>
      <c r="V52" s="2">
        <v>5</v>
      </c>
      <c r="W52" s="2">
        <v>9</v>
      </c>
      <c r="X52" s="2">
        <v>9</v>
      </c>
      <c r="Y52" s="2">
        <v>10</v>
      </c>
      <c r="Z52" s="2">
        <v>11</v>
      </c>
      <c r="AA52" s="2">
        <v>13</v>
      </c>
      <c r="AB52" s="2">
        <v>9</v>
      </c>
      <c r="AC52" s="2">
        <v>6</v>
      </c>
      <c r="AD52" s="2">
        <v>7</v>
      </c>
      <c r="AE52" s="2">
        <v>8</v>
      </c>
      <c r="AF52" s="2">
        <v>5</v>
      </c>
      <c r="AG52" s="3"/>
    </row>
    <row r="53" spans="1:33" ht="13.5" thickBot="1" x14ac:dyDescent="0.25">
      <c r="A53" s="199"/>
      <c r="B53" s="82" t="s">
        <v>3</v>
      </c>
      <c r="C53" s="15">
        <v>22</v>
      </c>
      <c r="D53" s="4">
        <v>19</v>
      </c>
      <c r="E53" s="4">
        <v>18</v>
      </c>
      <c r="F53" s="4">
        <v>23</v>
      </c>
      <c r="G53" s="4">
        <v>20</v>
      </c>
      <c r="H53" s="4">
        <v>21</v>
      </c>
      <c r="I53" s="4">
        <v>11</v>
      </c>
      <c r="J53" s="4">
        <v>13</v>
      </c>
      <c r="K53" s="4">
        <v>17</v>
      </c>
      <c r="L53" s="4">
        <v>18</v>
      </c>
      <c r="M53" s="4">
        <v>23</v>
      </c>
      <c r="N53" s="4">
        <v>23</v>
      </c>
      <c r="O53" s="4">
        <v>24</v>
      </c>
      <c r="P53" s="4">
        <v>24</v>
      </c>
      <c r="Q53" s="4">
        <v>25</v>
      </c>
      <c r="R53" s="4">
        <v>16</v>
      </c>
      <c r="S53" s="4">
        <v>15</v>
      </c>
      <c r="T53" s="4">
        <v>17</v>
      </c>
      <c r="U53" s="4">
        <v>19</v>
      </c>
      <c r="V53" s="4">
        <v>23</v>
      </c>
      <c r="W53" s="4">
        <v>25</v>
      </c>
      <c r="X53" s="4">
        <v>24</v>
      </c>
      <c r="Y53" s="4">
        <v>24</v>
      </c>
      <c r="Z53" s="4">
        <v>24</v>
      </c>
      <c r="AA53" s="4">
        <v>16</v>
      </c>
      <c r="AB53" s="4">
        <v>15</v>
      </c>
      <c r="AC53" s="4">
        <v>20</v>
      </c>
      <c r="AD53" s="4">
        <v>21</v>
      </c>
      <c r="AE53" s="4">
        <v>15</v>
      </c>
      <c r="AF53" s="4">
        <v>12</v>
      </c>
      <c r="AG53" s="5"/>
    </row>
    <row r="54" spans="1:33" x14ac:dyDescent="0.2">
      <c r="A54" s="198">
        <v>2011</v>
      </c>
      <c r="B54" s="84" t="s">
        <v>4</v>
      </c>
      <c r="C54" s="16">
        <v>12.8</v>
      </c>
      <c r="D54" s="17">
        <v>12.8</v>
      </c>
      <c r="E54" s="17">
        <v>14.6</v>
      </c>
      <c r="F54" s="17">
        <v>18</v>
      </c>
      <c r="G54" s="17">
        <v>19.899999999999999</v>
      </c>
      <c r="H54" s="17">
        <v>12.5</v>
      </c>
      <c r="I54" s="17">
        <v>15.2</v>
      </c>
      <c r="J54" s="17">
        <v>12.8</v>
      </c>
      <c r="K54" s="17">
        <v>12.6</v>
      </c>
      <c r="L54" s="17">
        <v>13.5</v>
      </c>
      <c r="M54" s="17">
        <v>16</v>
      </c>
      <c r="N54" s="17">
        <v>19.600000000000001</v>
      </c>
      <c r="O54" s="17">
        <v>14.2</v>
      </c>
      <c r="P54" s="17">
        <v>15.4</v>
      </c>
      <c r="Q54" s="17">
        <v>12.1</v>
      </c>
      <c r="R54" s="17">
        <v>13</v>
      </c>
      <c r="S54" s="17">
        <v>11.8</v>
      </c>
      <c r="T54" s="17">
        <v>14.6</v>
      </c>
      <c r="U54" s="17">
        <v>6.3</v>
      </c>
      <c r="V54" s="17">
        <v>9.3000000000000007</v>
      </c>
      <c r="W54" s="17">
        <v>10.8</v>
      </c>
      <c r="X54" s="17">
        <v>10.4</v>
      </c>
      <c r="Y54" s="17">
        <v>10.8</v>
      </c>
      <c r="Z54" s="17">
        <v>11.2</v>
      </c>
      <c r="AA54" s="17">
        <v>10.199999999999999</v>
      </c>
      <c r="AB54" s="17">
        <v>10.4</v>
      </c>
      <c r="AC54" s="17">
        <v>11.4</v>
      </c>
      <c r="AD54" s="17">
        <v>13.4</v>
      </c>
      <c r="AE54" s="17">
        <v>10.7</v>
      </c>
      <c r="AF54" s="17">
        <v>13.3</v>
      </c>
      <c r="AG54" s="18"/>
    </row>
    <row r="55" spans="1:33" ht="13.5" thickBot="1" x14ac:dyDescent="0.25">
      <c r="A55" s="199"/>
      <c r="B55" s="85" t="s">
        <v>3</v>
      </c>
      <c r="C55" s="19">
        <v>25.6</v>
      </c>
      <c r="D55" s="20">
        <v>27.2</v>
      </c>
      <c r="E55" s="20">
        <v>27.5</v>
      </c>
      <c r="F55" s="20">
        <v>28.1</v>
      </c>
      <c r="G55" s="20">
        <v>27.2</v>
      </c>
      <c r="H55" s="20">
        <v>23.4</v>
      </c>
      <c r="I55" s="20">
        <v>26.4</v>
      </c>
      <c r="J55" s="20">
        <v>19</v>
      </c>
      <c r="K55" s="20">
        <v>21.7</v>
      </c>
      <c r="L55" s="20">
        <v>26.7</v>
      </c>
      <c r="M55" s="20">
        <v>27.2</v>
      </c>
      <c r="N55" s="20">
        <v>24.8</v>
      </c>
      <c r="O55" s="20">
        <v>26.4</v>
      </c>
      <c r="P55" s="20">
        <v>26.7</v>
      </c>
      <c r="Q55" s="20">
        <v>21</v>
      </c>
      <c r="R55" s="20">
        <v>22.9</v>
      </c>
      <c r="S55" s="20">
        <v>25.3</v>
      </c>
      <c r="T55" s="20">
        <v>24.5</v>
      </c>
      <c r="U55" s="20">
        <v>15.4</v>
      </c>
      <c r="V55" s="20">
        <v>15.9</v>
      </c>
      <c r="W55" s="20">
        <v>19.2</v>
      </c>
      <c r="X55" s="20">
        <v>23.2</v>
      </c>
      <c r="Y55" s="20">
        <v>20.5</v>
      </c>
      <c r="Z55" s="20">
        <v>21</v>
      </c>
      <c r="AA55" s="20">
        <v>21.5</v>
      </c>
      <c r="AB55" s="20">
        <v>22.5</v>
      </c>
      <c r="AC55" s="20">
        <v>22.7</v>
      </c>
      <c r="AD55" s="20">
        <v>21.2</v>
      </c>
      <c r="AE55" s="20">
        <v>20.2</v>
      </c>
      <c r="AF55" s="20">
        <v>21.5</v>
      </c>
      <c r="AG55" s="21"/>
    </row>
    <row r="56" spans="1:33" x14ac:dyDescent="0.2">
      <c r="A56" s="198">
        <v>2012</v>
      </c>
      <c r="B56" s="84" t="s">
        <v>4</v>
      </c>
      <c r="C56" s="17">
        <v>10.7</v>
      </c>
      <c r="D56" s="17">
        <v>13.2</v>
      </c>
      <c r="E56" s="17">
        <v>15.8</v>
      </c>
      <c r="F56" s="17">
        <v>15.2</v>
      </c>
      <c r="G56" s="17">
        <v>16.100000000000001</v>
      </c>
      <c r="H56" s="17">
        <v>15.5</v>
      </c>
      <c r="I56" s="17">
        <v>7.6</v>
      </c>
      <c r="J56" s="17">
        <v>12.2</v>
      </c>
      <c r="K56" s="17">
        <v>12.8</v>
      </c>
      <c r="L56" s="17">
        <v>14.8</v>
      </c>
      <c r="M56" s="17">
        <v>14.8</v>
      </c>
      <c r="N56" s="17">
        <v>16.2</v>
      </c>
      <c r="O56" s="17">
        <v>5.0999999999999996</v>
      </c>
      <c r="P56" s="17">
        <v>9.1</v>
      </c>
      <c r="Q56" s="17">
        <v>10.199999999999999</v>
      </c>
      <c r="R56" s="17">
        <v>8.5</v>
      </c>
      <c r="S56" s="17">
        <v>11.7</v>
      </c>
      <c r="T56" s="17">
        <v>12.2</v>
      </c>
      <c r="U56" s="17">
        <v>6.7</v>
      </c>
      <c r="V56" s="17">
        <v>7.9</v>
      </c>
      <c r="W56" s="17">
        <v>3.6</v>
      </c>
      <c r="X56" s="17">
        <v>8.6</v>
      </c>
      <c r="Y56" s="17">
        <v>10.1</v>
      </c>
      <c r="Z56" s="17">
        <v>10.5</v>
      </c>
      <c r="AA56" s="17">
        <v>10.5</v>
      </c>
      <c r="AB56" s="17">
        <v>13.9</v>
      </c>
      <c r="AC56" s="17">
        <v>15.8</v>
      </c>
      <c r="AD56" s="17">
        <v>10.1</v>
      </c>
      <c r="AE56" s="17">
        <v>9.6999999999999993</v>
      </c>
      <c r="AF56" s="17">
        <v>10.3</v>
      </c>
      <c r="AG56" s="18"/>
    </row>
    <row r="57" spans="1:33" ht="13.5" thickBot="1" x14ac:dyDescent="0.25">
      <c r="A57" s="210"/>
      <c r="B57" s="85" t="s">
        <v>3</v>
      </c>
      <c r="C57" s="20">
        <v>16.3</v>
      </c>
      <c r="D57" s="20">
        <v>24.1</v>
      </c>
      <c r="E57" s="20">
        <v>23.8</v>
      </c>
      <c r="F57" s="20">
        <v>23.6</v>
      </c>
      <c r="G57" s="20">
        <v>24.8</v>
      </c>
      <c r="H57" s="20">
        <v>20.7</v>
      </c>
      <c r="I57" s="20">
        <v>22.5</v>
      </c>
      <c r="J57" s="20">
        <v>25.6</v>
      </c>
      <c r="K57" s="20">
        <v>25.6</v>
      </c>
      <c r="L57" s="20">
        <v>25.6</v>
      </c>
      <c r="M57" s="20">
        <v>27</v>
      </c>
      <c r="N57" s="20">
        <v>25.1</v>
      </c>
      <c r="O57" s="20">
        <v>10.6</v>
      </c>
      <c r="P57" s="20">
        <v>15.3</v>
      </c>
      <c r="Q57" s="20">
        <v>20.8</v>
      </c>
      <c r="R57" s="20">
        <v>20.399999999999999</v>
      </c>
      <c r="S57" s="20">
        <v>21.5</v>
      </c>
      <c r="T57" s="20">
        <v>22.5</v>
      </c>
      <c r="U57" s="20">
        <v>19.5</v>
      </c>
      <c r="V57" s="20">
        <v>13.9</v>
      </c>
      <c r="W57" s="20">
        <v>16.399999999999999</v>
      </c>
      <c r="X57" s="20">
        <v>19.8</v>
      </c>
      <c r="Y57" s="20">
        <v>18.8</v>
      </c>
      <c r="Z57" s="20">
        <v>22.7</v>
      </c>
      <c r="AA57" s="20">
        <v>20.8</v>
      </c>
      <c r="AB57" s="20">
        <v>22.7</v>
      </c>
      <c r="AC57" s="20">
        <v>20.399999999999999</v>
      </c>
      <c r="AD57" s="20">
        <v>19.899999999999999</v>
      </c>
      <c r="AE57" s="20">
        <v>18.8</v>
      </c>
      <c r="AF57" s="20">
        <v>17.7</v>
      </c>
      <c r="AG57" s="21"/>
    </row>
    <row r="58" spans="1:33" x14ac:dyDescent="0.2">
      <c r="A58" s="198">
        <v>2013</v>
      </c>
      <c r="B58" s="84" t="s">
        <v>4</v>
      </c>
      <c r="C58" s="93">
        <v>13.8</v>
      </c>
      <c r="D58" s="17">
        <v>10.1</v>
      </c>
      <c r="E58" s="17">
        <v>13.7</v>
      </c>
      <c r="F58" s="17">
        <v>12.7</v>
      </c>
      <c r="G58" s="17">
        <v>14.2</v>
      </c>
      <c r="H58" s="17">
        <v>12.2</v>
      </c>
      <c r="I58" s="17">
        <v>12.2</v>
      </c>
      <c r="J58" s="17">
        <v>13.9</v>
      </c>
      <c r="K58" s="17">
        <v>14.7</v>
      </c>
      <c r="L58" s="17">
        <v>12.7</v>
      </c>
      <c r="M58" s="17">
        <v>8.1999999999999993</v>
      </c>
      <c r="N58" s="17">
        <v>8.6999999999999993</v>
      </c>
      <c r="O58" s="17">
        <v>7.1</v>
      </c>
      <c r="P58" s="17">
        <v>10.1</v>
      </c>
      <c r="Q58" s="17">
        <v>10.4</v>
      </c>
      <c r="R58" s="17">
        <v>12.5</v>
      </c>
      <c r="S58" s="17">
        <v>9.1999999999999993</v>
      </c>
      <c r="T58" s="17">
        <v>4.7</v>
      </c>
      <c r="U58" s="17">
        <v>10.5</v>
      </c>
      <c r="V58" s="17">
        <v>7.2</v>
      </c>
      <c r="W58" s="17">
        <v>10.1</v>
      </c>
      <c r="X58" s="17">
        <v>8.6999999999999993</v>
      </c>
      <c r="Y58" s="17">
        <v>8.1999999999999993</v>
      </c>
      <c r="Z58" s="17">
        <v>10.1</v>
      </c>
      <c r="AA58" s="17">
        <v>10.3</v>
      </c>
      <c r="AB58" s="17">
        <v>12.8</v>
      </c>
      <c r="AC58" s="17">
        <v>7.8</v>
      </c>
      <c r="AD58" s="17">
        <v>5.2</v>
      </c>
      <c r="AE58" s="17">
        <v>8.9</v>
      </c>
      <c r="AF58" s="17">
        <v>6.7</v>
      </c>
      <c r="AG58" s="18"/>
    </row>
    <row r="59" spans="1:33" ht="13.5" thickBot="1" x14ac:dyDescent="0.25">
      <c r="A59" s="210"/>
      <c r="B59" s="85" t="s">
        <v>3</v>
      </c>
      <c r="C59" s="94">
        <v>21.7</v>
      </c>
      <c r="D59" s="20">
        <v>22.1</v>
      </c>
      <c r="E59" s="20">
        <v>19.899999999999999</v>
      </c>
      <c r="F59" s="20">
        <v>22.5</v>
      </c>
      <c r="G59" s="20">
        <v>23.6</v>
      </c>
      <c r="H59" s="20">
        <v>23.4</v>
      </c>
      <c r="I59" s="20">
        <v>24.3</v>
      </c>
      <c r="J59" s="20">
        <v>23.8</v>
      </c>
      <c r="K59" s="20">
        <v>17.100000000000001</v>
      </c>
      <c r="L59" s="20">
        <v>20.399999999999999</v>
      </c>
      <c r="M59" s="20">
        <v>18.399999999999999</v>
      </c>
      <c r="N59" s="20">
        <v>19.899999999999999</v>
      </c>
      <c r="O59" s="20">
        <v>16.2</v>
      </c>
      <c r="P59" s="20">
        <v>19.899999999999999</v>
      </c>
      <c r="Q59" s="20">
        <v>21.7</v>
      </c>
      <c r="R59" s="20">
        <v>20.2</v>
      </c>
      <c r="S59" s="20">
        <v>10.5</v>
      </c>
      <c r="T59" s="20">
        <v>15.1</v>
      </c>
      <c r="U59" s="20">
        <v>15.7</v>
      </c>
      <c r="V59" s="20">
        <v>16.399999999999999</v>
      </c>
      <c r="W59" s="20">
        <v>17.399999999999999</v>
      </c>
      <c r="X59" s="20">
        <v>17.7</v>
      </c>
      <c r="Y59" s="20">
        <v>19.5</v>
      </c>
      <c r="Z59" s="20">
        <v>19.5</v>
      </c>
      <c r="AA59" s="20">
        <v>19.100000000000001</v>
      </c>
      <c r="AB59" s="20">
        <v>19.5</v>
      </c>
      <c r="AC59" s="20">
        <v>10.7</v>
      </c>
      <c r="AD59" s="20">
        <v>14.2</v>
      </c>
      <c r="AE59" s="20">
        <v>10.3</v>
      </c>
      <c r="AF59" s="20">
        <v>9.4</v>
      </c>
      <c r="AG59" s="21"/>
    </row>
    <row r="60" spans="1:33" x14ac:dyDescent="0.2">
      <c r="A60" s="196">
        <v>2014</v>
      </c>
      <c r="B60" s="84" t="s">
        <v>4</v>
      </c>
      <c r="C60" s="95">
        <v>10</v>
      </c>
      <c r="D60" s="90">
        <v>10.199999999999999</v>
      </c>
      <c r="E60" s="90">
        <v>13</v>
      </c>
      <c r="F60" s="90">
        <v>14.1</v>
      </c>
      <c r="G60" s="90">
        <v>16.2</v>
      </c>
      <c r="H60" s="90">
        <v>13.5</v>
      </c>
      <c r="I60" s="90">
        <v>12.4</v>
      </c>
      <c r="J60" s="90">
        <v>13.9</v>
      </c>
      <c r="K60" s="90">
        <v>13.9</v>
      </c>
      <c r="L60" s="90">
        <v>13.8</v>
      </c>
      <c r="M60" s="90">
        <v>10.4</v>
      </c>
      <c r="N60" s="90">
        <v>11.4</v>
      </c>
      <c r="O60" s="90">
        <v>10.1</v>
      </c>
      <c r="P60" s="90">
        <v>11.7</v>
      </c>
      <c r="Q60" s="90">
        <v>13.6</v>
      </c>
      <c r="R60" s="90">
        <v>12.2</v>
      </c>
      <c r="S60" s="90">
        <v>10.7</v>
      </c>
      <c r="T60" s="90">
        <v>10.6</v>
      </c>
      <c r="U60" s="90">
        <v>10.9</v>
      </c>
      <c r="V60" s="90">
        <v>13.7</v>
      </c>
      <c r="W60" s="90">
        <v>15.1</v>
      </c>
      <c r="X60" s="90">
        <v>11.1</v>
      </c>
      <c r="Y60" s="90">
        <v>6.1</v>
      </c>
      <c r="Z60" s="90">
        <v>4.4000000000000004</v>
      </c>
      <c r="AA60" s="90">
        <v>9.6</v>
      </c>
      <c r="AB60" s="90">
        <v>7.9</v>
      </c>
      <c r="AC60" s="90">
        <v>11</v>
      </c>
      <c r="AD60" s="90">
        <v>8.3000000000000007</v>
      </c>
      <c r="AE60" s="90">
        <v>9.9</v>
      </c>
      <c r="AF60" s="90">
        <v>10.6</v>
      </c>
      <c r="AG60" s="96"/>
    </row>
    <row r="61" spans="1:33" ht="13.5" thickBot="1" x14ac:dyDescent="0.25">
      <c r="A61" s="197"/>
      <c r="B61" s="85" t="s">
        <v>3</v>
      </c>
      <c r="C61" s="94">
        <v>13.7</v>
      </c>
      <c r="D61" s="20">
        <v>14</v>
      </c>
      <c r="E61" s="20">
        <v>18.399999999999999</v>
      </c>
      <c r="F61" s="20">
        <v>21.5</v>
      </c>
      <c r="G61" s="20">
        <v>24</v>
      </c>
      <c r="H61" s="20">
        <v>23.5</v>
      </c>
      <c r="I61" s="20">
        <v>22.4</v>
      </c>
      <c r="J61" s="20">
        <v>24.9</v>
      </c>
      <c r="K61" s="20">
        <v>23.3</v>
      </c>
      <c r="L61" s="20">
        <v>19.600000000000001</v>
      </c>
      <c r="M61" s="20">
        <v>14.4</v>
      </c>
      <c r="N61" s="20">
        <v>16</v>
      </c>
      <c r="O61" s="20">
        <v>18.100000000000001</v>
      </c>
      <c r="P61" s="20">
        <v>18.100000000000001</v>
      </c>
      <c r="Q61" s="20">
        <v>19.3</v>
      </c>
      <c r="R61" s="20">
        <v>19.7</v>
      </c>
      <c r="S61" s="20">
        <v>20.2</v>
      </c>
      <c r="T61" s="20">
        <v>20.3</v>
      </c>
      <c r="U61" s="20">
        <v>22.1</v>
      </c>
      <c r="V61" s="20">
        <v>24.5</v>
      </c>
      <c r="W61" s="20">
        <v>24</v>
      </c>
      <c r="X61" s="20">
        <v>16.899999999999999</v>
      </c>
      <c r="Y61" s="20">
        <v>15.1</v>
      </c>
      <c r="Z61" s="20">
        <v>16.600000000000001</v>
      </c>
      <c r="AA61" s="20">
        <v>15.3</v>
      </c>
      <c r="AB61" s="20">
        <v>14.2</v>
      </c>
      <c r="AC61" s="20">
        <v>17.399999999999999</v>
      </c>
      <c r="AD61" s="20">
        <v>19.100000000000001</v>
      </c>
      <c r="AE61" s="20">
        <v>19.600000000000001</v>
      </c>
      <c r="AF61" s="20">
        <v>18.899999999999999</v>
      </c>
      <c r="AG61" s="21"/>
    </row>
    <row r="62" spans="1:33" x14ac:dyDescent="0.2">
      <c r="A62" s="196">
        <v>2015</v>
      </c>
      <c r="B62" s="84" t="s">
        <v>4</v>
      </c>
      <c r="C62" s="95">
        <v>20.5</v>
      </c>
      <c r="D62" s="90">
        <v>19.100000000000001</v>
      </c>
      <c r="E62" s="90">
        <v>13.6</v>
      </c>
      <c r="F62" s="90">
        <v>14.2</v>
      </c>
      <c r="G62" s="90">
        <v>13.4</v>
      </c>
      <c r="H62" s="90">
        <v>9.5</v>
      </c>
      <c r="I62" s="90">
        <v>5.8</v>
      </c>
      <c r="J62" s="90">
        <v>10.199999999999999</v>
      </c>
      <c r="K62" s="90">
        <v>7.2</v>
      </c>
      <c r="L62" s="90">
        <v>8.1999999999999993</v>
      </c>
      <c r="M62" s="90">
        <v>10.5</v>
      </c>
      <c r="N62" s="90">
        <v>8.6</v>
      </c>
      <c r="O62" s="90">
        <v>12.8</v>
      </c>
      <c r="P62" s="90">
        <v>13.7</v>
      </c>
      <c r="Q62" s="90">
        <v>12.4</v>
      </c>
      <c r="R62" s="90">
        <v>14</v>
      </c>
      <c r="S62" s="90">
        <v>18.8</v>
      </c>
      <c r="T62" s="90">
        <v>14.1</v>
      </c>
      <c r="U62" s="90">
        <v>14.8</v>
      </c>
      <c r="V62" s="90">
        <v>12.3</v>
      </c>
      <c r="W62" s="90">
        <v>6.6</v>
      </c>
      <c r="X62" s="90">
        <v>7.4</v>
      </c>
      <c r="Y62" s="90">
        <v>10.8</v>
      </c>
      <c r="Z62" s="90">
        <v>9.1999999999999993</v>
      </c>
      <c r="AA62" s="90">
        <v>10.1</v>
      </c>
      <c r="AB62" s="90">
        <v>10.5</v>
      </c>
      <c r="AC62" s="90">
        <v>8.5</v>
      </c>
      <c r="AD62" s="90">
        <v>7.5</v>
      </c>
      <c r="AE62" s="90">
        <v>6</v>
      </c>
      <c r="AF62" s="90">
        <v>7.2</v>
      </c>
      <c r="AG62" s="96"/>
    </row>
    <row r="63" spans="1:33" ht="13.5" thickBot="1" x14ac:dyDescent="0.25">
      <c r="A63" s="197"/>
      <c r="B63" s="85" t="s">
        <v>3</v>
      </c>
      <c r="C63" s="111">
        <v>32.200000000000003</v>
      </c>
      <c r="D63" s="20">
        <v>22.6</v>
      </c>
      <c r="E63" s="20">
        <v>23.2</v>
      </c>
      <c r="F63" s="20">
        <v>21.9</v>
      </c>
      <c r="G63" s="20">
        <v>16.2</v>
      </c>
      <c r="H63" s="20">
        <v>18.100000000000001</v>
      </c>
      <c r="I63" s="20">
        <v>18.8</v>
      </c>
      <c r="J63" s="20">
        <v>19.399999999999999</v>
      </c>
      <c r="K63" s="20">
        <v>16.7</v>
      </c>
      <c r="L63" s="20">
        <v>18.5</v>
      </c>
      <c r="M63" s="20">
        <v>21</v>
      </c>
      <c r="N63" s="20">
        <v>22.7</v>
      </c>
      <c r="O63" s="20">
        <v>21.4</v>
      </c>
      <c r="P63" s="20">
        <v>23.2</v>
      </c>
      <c r="Q63" s="20">
        <v>18</v>
      </c>
      <c r="R63" s="20">
        <v>24</v>
      </c>
      <c r="S63" s="20">
        <v>28.8</v>
      </c>
      <c r="T63" s="20">
        <v>24.7</v>
      </c>
      <c r="U63" s="20">
        <v>21.8</v>
      </c>
      <c r="V63" s="20">
        <v>19</v>
      </c>
      <c r="W63" s="20">
        <v>18.600000000000001</v>
      </c>
      <c r="X63" s="20">
        <v>19.7</v>
      </c>
      <c r="Y63" s="20">
        <v>19.899999999999999</v>
      </c>
      <c r="Z63" s="20">
        <v>15</v>
      </c>
      <c r="AA63" s="20">
        <v>12.6</v>
      </c>
      <c r="AB63" s="20">
        <v>16.399999999999999</v>
      </c>
      <c r="AC63" s="20">
        <v>15.2</v>
      </c>
      <c r="AD63" s="20">
        <v>15.1</v>
      </c>
      <c r="AE63" s="20">
        <v>15.1</v>
      </c>
      <c r="AF63" s="20">
        <v>13.3</v>
      </c>
      <c r="AG63" s="21"/>
    </row>
    <row r="64" spans="1:33" x14ac:dyDescent="0.2">
      <c r="A64" s="196">
        <v>2016</v>
      </c>
      <c r="B64" s="84" t="s">
        <v>4</v>
      </c>
      <c r="C64" s="95">
        <v>12.4</v>
      </c>
      <c r="D64" s="90">
        <v>16.899999999999999</v>
      </c>
      <c r="E64" s="90">
        <v>14.8</v>
      </c>
      <c r="F64" s="90">
        <v>17.600000000000001</v>
      </c>
      <c r="G64" s="90">
        <v>13.7</v>
      </c>
      <c r="H64" s="90">
        <v>11.2</v>
      </c>
      <c r="I64" s="90">
        <v>13.6</v>
      </c>
      <c r="J64" s="90">
        <v>14.1</v>
      </c>
      <c r="K64" s="90">
        <v>15</v>
      </c>
      <c r="L64" s="90">
        <v>15.5</v>
      </c>
      <c r="M64" s="90">
        <v>15.8</v>
      </c>
      <c r="N64" s="90">
        <v>16.2</v>
      </c>
      <c r="O64" s="90">
        <v>16.2</v>
      </c>
      <c r="P64" s="90">
        <v>15</v>
      </c>
      <c r="Q64" s="90">
        <v>14.2</v>
      </c>
      <c r="R64" s="90">
        <v>16.399999999999999</v>
      </c>
      <c r="S64" s="90">
        <v>15.3</v>
      </c>
      <c r="T64" s="90">
        <v>11</v>
      </c>
      <c r="U64" s="90">
        <v>13.1</v>
      </c>
      <c r="V64" s="90">
        <v>10.1</v>
      </c>
      <c r="W64" s="90">
        <v>7.4</v>
      </c>
      <c r="X64" s="90">
        <v>9.3000000000000007</v>
      </c>
      <c r="Y64" s="90">
        <v>7.1</v>
      </c>
      <c r="Z64" s="90">
        <v>9.8000000000000007</v>
      </c>
      <c r="AA64" s="90">
        <v>9.6</v>
      </c>
      <c r="AB64" s="90">
        <v>9.6</v>
      </c>
      <c r="AC64" s="90">
        <v>10.199999999999999</v>
      </c>
      <c r="AD64" s="90">
        <v>8.6999999999999993</v>
      </c>
      <c r="AE64" s="90">
        <v>11.4</v>
      </c>
      <c r="AF64" s="90">
        <v>11.7</v>
      </c>
      <c r="AG64" s="96"/>
    </row>
    <row r="65" spans="1:33" ht="13.5" thickBot="1" x14ac:dyDescent="0.25">
      <c r="A65" s="197"/>
      <c r="B65" s="85" t="s">
        <v>3</v>
      </c>
      <c r="C65" s="94">
        <v>26</v>
      </c>
      <c r="D65" s="20">
        <v>27</v>
      </c>
      <c r="E65" s="20">
        <v>27.6</v>
      </c>
      <c r="F65" s="20">
        <v>28.9</v>
      </c>
      <c r="G65" s="20">
        <v>21.6</v>
      </c>
      <c r="H65" s="20">
        <v>13.7</v>
      </c>
      <c r="I65" s="20">
        <v>22.9</v>
      </c>
      <c r="J65" s="20">
        <v>25.4</v>
      </c>
      <c r="K65" s="20">
        <v>26.3</v>
      </c>
      <c r="L65" s="20">
        <v>26.1</v>
      </c>
      <c r="M65" s="20">
        <v>26.6</v>
      </c>
      <c r="N65" s="20">
        <v>27.3</v>
      </c>
      <c r="O65" s="20">
        <v>26.6</v>
      </c>
      <c r="P65" s="20">
        <v>25.3</v>
      </c>
      <c r="Q65" s="20">
        <v>25.2</v>
      </c>
      <c r="R65" s="20">
        <v>25.9</v>
      </c>
      <c r="S65" s="20">
        <v>23.9</v>
      </c>
      <c r="T65" s="20">
        <v>20.9</v>
      </c>
      <c r="U65" s="20">
        <v>19.8</v>
      </c>
      <c r="V65" s="20">
        <v>17.7</v>
      </c>
      <c r="W65" s="20">
        <v>17.2</v>
      </c>
      <c r="X65" s="20">
        <v>16.5</v>
      </c>
      <c r="Y65" s="20">
        <v>18.7</v>
      </c>
      <c r="Z65" s="20">
        <v>20.6</v>
      </c>
      <c r="AA65" s="20">
        <v>21.4</v>
      </c>
      <c r="AB65" s="20">
        <v>21.1</v>
      </c>
      <c r="AC65" s="20">
        <v>21.2</v>
      </c>
      <c r="AD65" s="20">
        <v>21.4</v>
      </c>
      <c r="AE65" s="20">
        <v>23.9</v>
      </c>
      <c r="AF65" s="20">
        <v>22.8</v>
      </c>
      <c r="AG65" s="21"/>
    </row>
    <row r="66" spans="1:33" x14ac:dyDescent="0.2">
      <c r="A66" s="196">
        <v>2017</v>
      </c>
      <c r="B66" s="84" t="s">
        <v>4</v>
      </c>
      <c r="C66" s="95">
        <v>17.399999999999999</v>
      </c>
      <c r="D66" s="90">
        <v>10.7</v>
      </c>
      <c r="E66" s="90">
        <v>10.3</v>
      </c>
      <c r="F66" s="90">
        <v>8.9</v>
      </c>
      <c r="G66" s="90">
        <v>9.1999999999999993</v>
      </c>
      <c r="H66" s="90">
        <v>12.2</v>
      </c>
      <c r="I66" s="90">
        <v>12.8</v>
      </c>
      <c r="J66" s="90">
        <v>10.5</v>
      </c>
      <c r="K66" s="90">
        <v>11.5</v>
      </c>
      <c r="L66" s="90">
        <v>13.8</v>
      </c>
      <c r="M66" s="90">
        <v>12</v>
      </c>
      <c r="N66" s="90">
        <v>11.9</v>
      </c>
      <c r="O66" s="90">
        <v>7.6</v>
      </c>
      <c r="P66" s="90">
        <v>11.7</v>
      </c>
      <c r="Q66" s="90">
        <v>7.4</v>
      </c>
      <c r="R66" s="90">
        <v>9.9</v>
      </c>
      <c r="S66" s="90">
        <v>9.8000000000000007</v>
      </c>
      <c r="T66" s="90">
        <v>6</v>
      </c>
      <c r="U66" s="90">
        <v>8.3000000000000007</v>
      </c>
      <c r="V66" s="90">
        <v>6.8</v>
      </c>
      <c r="W66" s="90">
        <v>7.8</v>
      </c>
      <c r="X66" s="90">
        <v>8.6999999999999993</v>
      </c>
      <c r="Y66" s="90">
        <v>7.6</v>
      </c>
      <c r="Z66" s="90">
        <v>8.4</v>
      </c>
      <c r="AA66" s="90">
        <v>9.4</v>
      </c>
      <c r="AB66" s="90">
        <v>9.4</v>
      </c>
      <c r="AC66" s="90">
        <v>9.6</v>
      </c>
      <c r="AD66" s="90">
        <v>10.6</v>
      </c>
      <c r="AE66" s="90">
        <v>7.9</v>
      </c>
      <c r="AF66" s="90">
        <v>8.1999999999999993</v>
      </c>
      <c r="AG66" s="96"/>
    </row>
    <row r="67" spans="1:33" ht="13.5" thickBot="1" x14ac:dyDescent="0.25">
      <c r="A67" s="197"/>
      <c r="B67" s="85" t="s">
        <v>3</v>
      </c>
      <c r="C67" s="94">
        <v>24.5</v>
      </c>
      <c r="D67" s="20">
        <v>18.600000000000001</v>
      </c>
      <c r="E67" s="20">
        <v>16.600000000000001</v>
      </c>
      <c r="F67" s="20">
        <v>20.6</v>
      </c>
      <c r="G67" s="20">
        <v>22.1</v>
      </c>
      <c r="H67" s="20">
        <v>22.8</v>
      </c>
      <c r="I67" s="20">
        <v>19.399999999999999</v>
      </c>
      <c r="J67" s="20">
        <v>20.2</v>
      </c>
      <c r="K67" s="20">
        <v>23.4</v>
      </c>
      <c r="L67" s="20">
        <v>23.5</v>
      </c>
      <c r="M67" s="20">
        <v>19.600000000000001</v>
      </c>
      <c r="N67" s="20">
        <v>16.7</v>
      </c>
      <c r="O67" s="20">
        <v>19.3</v>
      </c>
      <c r="P67" s="20">
        <v>24</v>
      </c>
      <c r="Q67" s="20">
        <v>15.8</v>
      </c>
      <c r="R67" s="20">
        <v>16.600000000000001</v>
      </c>
      <c r="S67" s="20">
        <v>13</v>
      </c>
      <c r="T67" s="20">
        <v>16.7</v>
      </c>
      <c r="U67" s="20">
        <v>10.4</v>
      </c>
      <c r="V67" s="20">
        <v>12.9</v>
      </c>
      <c r="W67" s="20">
        <v>14.1</v>
      </c>
      <c r="X67" s="20">
        <v>18.399999999999999</v>
      </c>
      <c r="Y67" s="20">
        <v>19.899999999999999</v>
      </c>
      <c r="Z67" s="20">
        <v>17.7</v>
      </c>
      <c r="AA67" s="20">
        <v>17.399999999999999</v>
      </c>
      <c r="AB67" s="20">
        <v>19.5</v>
      </c>
      <c r="AC67" s="20">
        <v>18.100000000000001</v>
      </c>
      <c r="AD67" s="20">
        <v>19.2</v>
      </c>
      <c r="AE67" s="20">
        <v>18.600000000000001</v>
      </c>
      <c r="AF67" s="20">
        <v>16.399999999999999</v>
      </c>
      <c r="AG67" s="21"/>
    </row>
    <row r="68" spans="1:33" x14ac:dyDescent="0.2">
      <c r="A68" s="196">
        <v>2018</v>
      </c>
      <c r="B68" s="86" t="s">
        <v>4</v>
      </c>
      <c r="C68" s="95">
        <v>14.6</v>
      </c>
      <c r="D68" s="90">
        <v>14</v>
      </c>
      <c r="E68" s="90">
        <v>15.4</v>
      </c>
      <c r="F68" s="90">
        <v>14.3</v>
      </c>
      <c r="G68" s="90">
        <v>15.9</v>
      </c>
      <c r="H68" s="90">
        <v>13.6</v>
      </c>
      <c r="I68" s="90">
        <v>13.2</v>
      </c>
      <c r="J68" s="90">
        <v>16.399999999999999</v>
      </c>
      <c r="K68" s="90">
        <v>14</v>
      </c>
      <c r="L68" s="90">
        <v>13.8</v>
      </c>
      <c r="M68" s="90">
        <v>17.8</v>
      </c>
      <c r="N68" s="90">
        <v>15.1</v>
      </c>
      <c r="O68" s="90">
        <v>16.5</v>
      </c>
      <c r="P68" s="90">
        <v>16</v>
      </c>
      <c r="Q68" s="90">
        <v>12.7</v>
      </c>
      <c r="R68" s="90">
        <v>14.5</v>
      </c>
      <c r="S68" s="90">
        <v>14.1</v>
      </c>
      <c r="T68" s="90">
        <v>15.6</v>
      </c>
      <c r="U68" s="90">
        <v>13.8</v>
      </c>
      <c r="V68" s="90">
        <v>14.9</v>
      </c>
      <c r="W68" s="90">
        <v>14.6</v>
      </c>
      <c r="X68" s="90">
        <v>9.6</v>
      </c>
      <c r="Y68" s="90">
        <v>11.3</v>
      </c>
      <c r="Z68" s="90">
        <v>8.1999999999999993</v>
      </c>
      <c r="AA68" s="90">
        <v>6.1</v>
      </c>
      <c r="AB68" s="115">
        <v>2.1</v>
      </c>
      <c r="AC68" s="90">
        <v>6</v>
      </c>
      <c r="AD68" s="90">
        <v>11.6</v>
      </c>
      <c r="AE68" s="90">
        <v>9.6999999999999993</v>
      </c>
      <c r="AF68" s="90">
        <v>2.7</v>
      </c>
      <c r="AG68" s="96"/>
    </row>
    <row r="69" spans="1:33" ht="13.5" thickBot="1" x14ac:dyDescent="0.25">
      <c r="A69" s="197"/>
      <c r="B69" s="85" t="s">
        <v>3</v>
      </c>
      <c r="C69" s="94">
        <v>18</v>
      </c>
      <c r="D69" s="20">
        <v>18.100000000000001</v>
      </c>
      <c r="E69" s="20">
        <v>21.2</v>
      </c>
      <c r="F69" s="20">
        <v>21.5</v>
      </c>
      <c r="G69" s="20">
        <v>23.1</v>
      </c>
      <c r="H69" s="20">
        <v>24.5</v>
      </c>
      <c r="I69" s="20">
        <v>24.8</v>
      </c>
      <c r="J69" s="20">
        <v>23</v>
      </c>
      <c r="K69" s="20">
        <v>23.7</v>
      </c>
      <c r="L69" s="20">
        <v>24.1</v>
      </c>
      <c r="M69" s="20">
        <v>26.2</v>
      </c>
      <c r="N69" s="20">
        <v>27.1</v>
      </c>
      <c r="O69" s="20">
        <v>26.4</v>
      </c>
      <c r="P69" s="20">
        <v>25.1</v>
      </c>
      <c r="Q69" s="20">
        <v>23.6</v>
      </c>
      <c r="R69" s="20">
        <v>23.4</v>
      </c>
      <c r="S69" s="20">
        <v>25</v>
      </c>
      <c r="T69" s="20">
        <v>24.4</v>
      </c>
      <c r="U69" s="20">
        <v>25</v>
      </c>
      <c r="V69" s="20">
        <v>26.1</v>
      </c>
      <c r="W69" s="20">
        <v>24.8</v>
      </c>
      <c r="X69" s="20">
        <v>13.8</v>
      </c>
      <c r="Y69" s="20">
        <v>19.3</v>
      </c>
      <c r="Z69" s="20">
        <v>14.5</v>
      </c>
      <c r="AA69" s="20">
        <v>12.7</v>
      </c>
      <c r="AB69" s="20">
        <v>14.7</v>
      </c>
      <c r="AC69" s="20">
        <v>19.7</v>
      </c>
      <c r="AD69" s="20">
        <v>20.9</v>
      </c>
      <c r="AE69" s="20">
        <v>13.5</v>
      </c>
      <c r="AF69" s="20">
        <v>15.3</v>
      </c>
      <c r="AG69" s="21"/>
    </row>
    <row r="70" spans="1:33" x14ac:dyDescent="0.2">
      <c r="A70" s="196">
        <v>2019</v>
      </c>
      <c r="B70" s="86" t="s">
        <v>4</v>
      </c>
      <c r="C70" s="17">
        <v>18.5</v>
      </c>
      <c r="D70" s="17">
        <v>15.8</v>
      </c>
      <c r="E70" s="17">
        <v>10.6</v>
      </c>
      <c r="F70" s="17">
        <v>10.4</v>
      </c>
      <c r="G70" s="17">
        <v>13.6</v>
      </c>
      <c r="H70" s="17">
        <v>13.2</v>
      </c>
      <c r="I70" s="17">
        <v>13</v>
      </c>
      <c r="J70" s="17">
        <v>11.1</v>
      </c>
      <c r="K70" s="17">
        <v>12.5</v>
      </c>
      <c r="L70" s="17">
        <v>8.3000000000000007</v>
      </c>
      <c r="M70" s="17">
        <v>10.3</v>
      </c>
      <c r="N70" s="17">
        <v>13.4</v>
      </c>
      <c r="O70" s="17">
        <v>14.1</v>
      </c>
      <c r="P70" s="17">
        <v>16.2</v>
      </c>
      <c r="Q70" s="17">
        <v>10.9</v>
      </c>
      <c r="R70" s="17">
        <v>13.3</v>
      </c>
      <c r="S70" s="17">
        <v>16</v>
      </c>
      <c r="T70" s="17">
        <v>9.6999999999999993</v>
      </c>
      <c r="U70" s="17">
        <v>5.6</v>
      </c>
      <c r="V70" s="17">
        <v>5.2</v>
      </c>
      <c r="W70" s="17">
        <v>6.6</v>
      </c>
      <c r="X70" s="17">
        <v>8.4</v>
      </c>
      <c r="Y70" s="17">
        <v>10.5</v>
      </c>
      <c r="Z70" s="17">
        <v>12.3</v>
      </c>
      <c r="AA70" s="17">
        <v>12.8</v>
      </c>
      <c r="AB70" s="17">
        <v>11.1</v>
      </c>
      <c r="AC70" s="17">
        <v>12.3</v>
      </c>
      <c r="AD70" s="17">
        <v>12.8</v>
      </c>
      <c r="AE70" s="17">
        <v>12.3</v>
      </c>
      <c r="AF70" s="17">
        <v>13.9</v>
      </c>
      <c r="AG70" s="117"/>
    </row>
    <row r="71" spans="1:33" ht="13.5" thickBot="1" x14ac:dyDescent="0.25">
      <c r="A71" s="197"/>
      <c r="B71" s="85" t="s">
        <v>3</v>
      </c>
      <c r="C71" s="20">
        <v>30.6</v>
      </c>
      <c r="D71" s="20">
        <v>23.3</v>
      </c>
      <c r="E71" s="20">
        <v>20.6</v>
      </c>
      <c r="F71" s="20">
        <v>22.8</v>
      </c>
      <c r="G71" s="20">
        <v>25.2</v>
      </c>
      <c r="H71" s="20">
        <v>17.399999999999999</v>
      </c>
      <c r="I71" s="20">
        <v>17</v>
      </c>
      <c r="J71" s="20">
        <v>18.8</v>
      </c>
      <c r="K71" s="20">
        <v>17.899999999999999</v>
      </c>
      <c r="L71" s="20">
        <v>20.2</v>
      </c>
      <c r="M71" s="20">
        <v>21.5</v>
      </c>
      <c r="N71" s="20">
        <v>23.5</v>
      </c>
      <c r="O71" s="20">
        <v>24.3</v>
      </c>
      <c r="P71" s="20">
        <v>21</v>
      </c>
      <c r="Q71" s="20">
        <v>23.7</v>
      </c>
      <c r="R71" s="20">
        <v>26.8</v>
      </c>
      <c r="S71" s="20">
        <v>22.2</v>
      </c>
      <c r="T71" s="20">
        <v>17.2</v>
      </c>
      <c r="U71" s="20">
        <v>16.399999999999999</v>
      </c>
      <c r="V71" s="20">
        <v>16.2</v>
      </c>
      <c r="W71" s="20">
        <v>17.8</v>
      </c>
      <c r="X71" s="20">
        <v>17.7</v>
      </c>
      <c r="Y71" s="20">
        <v>20.100000000000001</v>
      </c>
      <c r="Z71" s="20">
        <v>21</v>
      </c>
      <c r="AA71" s="20">
        <v>18.5</v>
      </c>
      <c r="AB71" s="20">
        <v>18.7</v>
      </c>
      <c r="AC71" s="20">
        <v>22.6</v>
      </c>
      <c r="AD71" s="20">
        <v>15.6</v>
      </c>
      <c r="AE71" s="20">
        <v>19.7</v>
      </c>
      <c r="AF71" s="20">
        <v>22.2</v>
      </c>
      <c r="AG71" s="116"/>
    </row>
    <row r="72" spans="1:33" x14ac:dyDescent="0.2">
      <c r="A72" s="196">
        <v>2020</v>
      </c>
      <c r="B72" s="84" t="s">
        <v>4</v>
      </c>
      <c r="C72" s="95">
        <v>11.4</v>
      </c>
      <c r="D72" s="90">
        <v>7.7</v>
      </c>
      <c r="E72" s="90">
        <v>11.8</v>
      </c>
      <c r="F72" s="90">
        <v>10.3</v>
      </c>
      <c r="G72" s="90">
        <v>15.1</v>
      </c>
      <c r="H72" s="90">
        <v>16</v>
      </c>
      <c r="I72" s="90">
        <v>11.5</v>
      </c>
      <c r="J72" s="90">
        <v>9.9</v>
      </c>
      <c r="K72" s="90">
        <v>11.6</v>
      </c>
      <c r="L72" s="90">
        <v>14.6</v>
      </c>
      <c r="M72" s="90">
        <v>15.5</v>
      </c>
      <c r="N72" s="90">
        <v>13.7</v>
      </c>
      <c r="O72" s="90">
        <v>17.899999999999999</v>
      </c>
      <c r="P72" s="90">
        <v>14.9</v>
      </c>
      <c r="Q72" s="90">
        <v>15</v>
      </c>
      <c r="R72" s="90">
        <v>16.5</v>
      </c>
      <c r="S72" s="90">
        <v>17.399999999999999</v>
      </c>
      <c r="T72" s="90">
        <v>8.6</v>
      </c>
      <c r="U72" s="90">
        <v>7.6</v>
      </c>
      <c r="V72" s="90">
        <v>8.9</v>
      </c>
      <c r="W72" s="90">
        <v>11.2</v>
      </c>
      <c r="X72" s="90">
        <v>13.8</v>
      </c>
      <c r="Y72" s="90">
        <v>13.8</v>
      </c>
      <c r="Z72" s="90">
        <v>13.3</v>
      </c>
      <c r="AA72" s="90">
        <v>13.4</v>
      </c>
      <c r="AB72" s="90">
        <v>5.2</v>
      </c>
      <c r="AC72" s="90">
        <v>3.2</v>
      </c>
      <c r="AD72" s="90">
        <v>7.2</v>
      </c>
      <c r="AE72" s="90">
        <v>7.8</v>
      </c>
      <c r="AF72" s="90">
        <v>9.1999999999999993</v>
      </c>
      <c r="AG72" s="96"/>
    </row>
    <row r="73" spans="1:33" ht="13.5" thickBot="1" x14ac:dyDescent="0.25">
      <c r="A73" s="197"/>
      <c r="B73" s="85" t="s">
        <v>3</v>
      </c>
      <c r="C73" s="94">
        <v>17.399999999999999</v>
      </c>
      <c r="D73" s="20">
        <v>20.7</v>
      </c>
      <c r="E73" s="20">
        <v>20.9</v>
      </c>
      <c r="F73" s="20">
        <v>24.5</v>
      </c>
      <c r="G73" s="20">
        <v>26.5</v>
      </c>
      <c r="H73" s="20">
        <v>22.4</v>
      </c>
      <c r="I73" s="20">
        <v>20.2</v>
      </c>
      <c r="J73" s="20">
        <v>21.5</v>
      </c>
      <c r="K73" s="20">
        <v>24</v>
      </c>
      <c r="L73" s="20">
        <v>24.7</v>
      </c>
      <c r="M73" s="20">
        <v>24.3</v>
      </c>
      <c r="N73" s="20">
        <v>25.3</v>
      </c>
      <c r="O73" s="20">
        <v>25.9</v>
      </c>
      <c r="P73" s="20">
        <v>25.8</v>
      </c>
      <c r="Q73" s="20">
        <v>26.2</v>
      </c>
      <c r="R73" s="20">
        <v>26</v>
      </c>
      <c r="S73" s="20">
        <v>21.7</v>
      </c>
      <c r="T73" s="20">
        <v>17.600000000000001</v>
      </c>
      <c r="U73" s="20">
        <v>20.7</v>
      </c>
      <c r="V73" s="20">
        <v>20.6</v>
      </c>
      <c r="W73" s="20">
        <v>23</v>
      </c>
      <c r="X73" s="20">
        <v>24</v>
      </c>
      <c r="Y73" s="20">
        <v>22.3</v>
      </c>
      <c r="Z73" s="20">
        <v>23.5</v>
      </c>
      <c r="AA73" s="20">
        <v>15.2</v>
      </c>
      <c r="AB73" s="20">
        <v>14.3</v>
      </c>
      <c r="AC73" s="20">
        <v>15.4</v>
      </c>
      <c r="AD73" s="20">
        <v>12.7</v>
      </c>
      <c r="AE73" s="20">
        <v>15.5</v>
      </c>
      <c r="AF73" s="20">
        <v>16.600000000000001</v>
      </c>
      <c r="AG73" s="21"/>
    </row>
    <row r="74" spans="1:33" x14ac:dyDescent="0.2">
      <c r="A74" s="196">
        <v>2021</v>
      </c>
      <c r="B74" s="84" t="s">
        <v>4</v>
      </c>
      <c r="C74" s="95">
        <v>12.5</v>
      </c>
      <c r="D74" s="90">
        <v>11.9</v>
      </c>
      <c r="E74" s="90">
        <v>9.1999999999999993</v>
      </c>
      <c r="F74" s="90">
        <v>10.5</v>
      </c>
      <c r="G74" s="90">
        <v>10.9</v>
      </c>
      <c r="H74" s="90">
        <v>9.9</v>
      </c>
      <c r="I74" s="90">
        <v>10.8</v>
      </c>
      <c r="J74" s="90">
        <v>10.1</v>
      </c>
      <c r="K74" s="90">
        <v>13.2</v>
      </c>
      <c r="L74" s="90">
        <v>12.7</v>
      </c>
      <c r="M74" s="90">
        <v>12</v>
      </c>
      <c r="N74" s="90">
        <v>14</v>
      </c>
      <c r="O74" s="90">
        <v>15.2</v>
      </c>
      <c r="P74" s="90">
        <v>13.3</v>
      </c>
      <c r="Q74" s="90">
        <v>13.7</v>
      </c>
      <c r="R74" s="90">
        <v>19.100000000000001</v>
      </c>
      <c r="S74" s="90">
        <v>13.4</v>
      </c>
      <c r="T74" s="90">
        <v>9.5</v>
      </c>
      <c r="U74" s="90">
        <v>9.9</v>
      </c>
      <c r="V74" s="90">
        <v>8.4</v>
      </c>
      <c r="W74" s="90">
        <v>8.1</v>
      </c>
      <c r="X74" s="90">
        <v>8.6999999999999993</v>
      </c>
      <c r="Y74" s="90">
        <v>6.3</v>
      </c>
      <c r="Z74" s="90">
        <v>11.1</v>
      </c>
      <c r="AA74" s="90">
        <v>10.6</v>
      </c>
      <c r="AB74" s="90">
        <v>11.1</v>
      </c>
      <c r="AC74" s="90">
        <v>12.6</v>
      </c>
      <c r="AD74" s="90">
        <v>13.4</v>
      </c>
      <c r="AE74" s="90">
        <v>11.9</v>
      </c>
      <c r="AF74" s="90">
        <v>10.6</v>
      </c>
      <c r="AG74" s="96"/>
    </row>
    <row r="75" spans="1:33" ht="13.5" thickBot="1" x14ac:dyDescent="0.25">
      <c r="A75" s="197"/>
      <c r="B75" s="85" t="s">
        <v>3</v>
      </c>
      <c r="C75" s="94">
        <v>20</v>
      </c>
      <c r="D75" s="20">
        <v>22</v>
      </c>
      <c r="E75" s="20">
        <v>24.9</v>
      </c>
      <c r="F75" s="20">
        <v>23.6</v>
      </c>
      <c r="G75" s="20">
        <v>24.2</v>
      </c>
      <c r="H75" s="20">
        <v>22.6</v>
      </c>
      <c r="I75" s="20">
        <v>23.4</v>
      </c>
      <c r="J75" s="20">
        <v>23.2</v>
      </c>
      <c r="K75" s="20">
        <v>24</v>
      </c>
      <c r="L75" s="20">
        <v>24.6</v>
      </c>
      <c r="M75" s="20">
        <v>24.6</v>
      </c>
      <c r="N75" s="20">
        <v>23.3</v>
      </c>
      <c r="O75" s="20">
        <v>24.3</v>
      </c>
      <c r="P75" s="20">
        <v>25.6</v>
      </c>
      <c r="Q75" s="20">
        <v>25.6</v>
      </c>
      <c r="R75" s="20">
        <v>26.1</v>
      </c>
      <c r="S75" s="20">
        <v>19.600000000000001</v>
      </c>
      <c r="T75" s="20">
        <v>19.899999999999999</v>
      </c>
      <c r="U75" s="20">
        <v>17.600000000000001</v>
      </c>
      <c r="V75" s="20">
        <v>14.5</v>
      </c>
      <c r="W75" s="20">
        <v>15.9</v>
      </c>
      <c r="X75" s="20">
        <v>15.1</v>
      </c>
      <c r="Y75" s="20">
        <v>19.100000000000001</v>
      </c>
      <c r="Z75" s="20">
        <v>22.4</v>
      </c>
      <c r="AA75" s="20">
        <v>22.8</v>
      </c>
      <c r="AB75" s="20">
        <v>20.399999999999999</v>
      </c>
      <c r="AC75" s="20">
        <v>18.3</v>
      </c>
      <c r="AD75" s="20">
        <v>22.4</v>
      </c>
      <c r="AE75" s="20">
        <v>17.899999999999999</v>
      </c>
      <c r="AF75" s="20">
        <v>16.899999999999999</v>
      </c>
      <c r="AG75" s="21"/>
    </row>
    <row r="76" spans="1:33" x14ac:dyDescent="0.2">
      <c r="A76" s="196">
        <v>2022</v>
      </c>
      <c r="B76" s="84" t="s">
        <v>4</v>
      </c>
      <c r="C76" s="16">
        <v>13</v>
      </c>
      <c r="D76" s="17">
        <v>12.5</v>
      </c>
      <c r="E76" s="17">
        <v>10.1</v>
      </c>
      <c r="F76" s="17">
        <v>15.1</v>
      </c>
      <c r="G76" s="17">
        <v>12.2</v>
      </c>
      <c r="H76" s="17">
        <v>14.3</v>
      </c>
      <c r="I76" s="17">
        <v>14</v>
      </c>
      <c r="J76" s="17">
        <v>15.1</v>
      </c>
      <c r="K76" s="17">
        <v>12.5</v>
      </c>
      <c r="L76" s="17">
        <v>13.4</v>
      </c>
      <c r="M76" s="17">
        <v>12.9</v>
      </c>
      <c r="N76" s="17">
        <v>10</v>
      </c>
      <c r="O76" s="17">
        <v>9</v>
      </c>
      <c r="P76" s="17">
        <v>16.5</v>
      </c>
      <c r="Q76" s="17">
        <v>16.899999999999999</v>
      </c>
      <c r="R76" s="17">
        <v>12.7</v>
      </c>
      <c r="S76" s="17">
        <v>9.4</v>
      </c>
      <c r="T76" s="17">
        <v>5.6</v>
      </c>
      <c r="U76" s="17">
        <v>9.1</v>
      </c>
      <c r="V76" s="17">
        <v>5.6</v>
      </c>
      <c r="W76" s="17">
        <v>6.6</v>
      </c>
      <c r="X76" s="17">
        <v>6.3</v>
      </c>
      <c r="Y76" s="17">
        <v>4</v>
      </c>
      <c r="Z76" s="17">
        <v>7.8</v>
      </c>
      <c r="AA76" s="17">
        <v>8.6999999999999993</v>
      </c>
      <c r="AB76" s="17">
        <v>10.1</v>
      </c>
      <c r="AC76" s="17">
        <v>10</v>
      </c>
      <c r="AD76" s="17">
        <v>5.6</v>
      </c>
      <c r="AE76" s="17">
        <v>8</v>
      </c>
      <c r="AF76" s="17">
        <v>8.9</v>
      </c>
      <c r="AG76" s="117"/>
    </row>
    <row r="77" spans="1:33" ht="13.5" thickBot="1" x14ac:dyDescent="0.25">
      <c r="A77" s="197"/>
      <c r="B77" s="85" t="s">
        <v>3</v>
      </c>
      <c r="C77" s="19">
        <v>21</v>
      </c>
      <c r="D77" s="20">
        <v>23</v>
      </c>
      <c r="E77" s="20">
        <v>24.3</v>
      </c>
      <c r="F77" s="20">
        <v>22.6</v>
      </c>
      <c r="G77" s="20">
        <v>24.3</v>
      </c>
      <c r="H77" s="20">
        <v>26.2</v>
      </c>
      <c r="I77" s="20">
        <v>24.1</v>
      </c>
      <c r="J77" s="20">
        <v>24.8</v>
      </c>
      <c r="K77" s="20">
        <v>24.7</v>
      </c>
      <c r="L77" s="20">
        <v>22</v>
      </c>
      <c r="M77" s="20">
        <v>20.7</v>
      </c>
      <c r="N77" s="20">
        <v>21.1</v>
      </c>
      <c r="O77" s="20">
        <v>21.5</v>
      </c>
      <c r="P77" s="20">
        <v>26</v>
      </c>
      <c r="Q77" s="20">
        <v>24</v>
      </c>
      <c r="R77" s="20">
        <v>18.8</v>
      </c>
      <c r="S77" s="20">
        <v>13.9</v>
      </c>
      <c r="T77" s="20">
        <v>16.100000000000001</v>
      </c>
      <c r="U77" s="20">
        <v>15.4</v>
      </c>
      <c r="V77" s="20">
        <v>16.100000000000001</v>
      </c>
      <c r="W77" s="20">
        <v>15.4</v>
      </c>
      <c r="X77" s="20">
        <v>15.7</v>
      </c>
      <c r="Y77" s="20">
        <v>17.899999999999999</v>
      </c>
      <c r="Z77" s="20">
        <v>19.399999999999999</v>
      </c>
      <c r="AA77" s="20">
        <v>15.3</v>
      </c>
      <c r="AB77" s="20">
        <v>16.7</v>
      </c>
      <c r="AC77" s="20">
        <v>13.6</v>
      </c>
      <c r="AD77" s="20">
        <v>14.9</v>
      </c>
      <c r="AE77" s="20">
        <v>14.9</v>
      </c>
      <c r="AF77" s="20">
        <v>15.6</v>
      </c>
      <c r="AG77" s="116"/>
    </row>
    <row r="78" spans="1:33" x14ac:dyDescent="0.2">
      <c r="A78" s="196">
        <v>2023</v>
      </c>
      <c r="B78" s="84" t="s">
        <v>4</v>
      </c>
      <c r="C78" s="95">
        <v>14.2</v>
      </c>
      <c r="D78" s="90">
        <v>15</v>
      </c>
      <c r="E78" s="90">
        <v>16.399999999999999</v>
      </c>
      <c r="F78" s="90">
        <v>13.7</v>
      </c>
      <c r="G78" s="90">
        <v>11.4</v>
      </c>
      <c r="H78" s="90">
        <v>12.6</v>
      </c>
      <c r="I78" s="90">
        <v>12.5</v>
      </c>
      <c r="J78" s="90">
        <v>12</v>
      </c>
      <c r="K78" s="90">
        <v>13.9</v>
      </c>
      <c r="L78" s="90">
        <v>13.3</v>
      </c>
      <c r="M78" s="90">
        <v>17.899999999999999</v>
      </c>
      <c r="N78" s="90">
        <v>16.5</v>
      </c>
      <c r="O78" s="90">
        <v>17.2</v>
      </c>
      <c r="P78" s="90">
        <v>16.600000000000001</v>
      </c>
      <c r="Q78" s="90">
        <v>12.8</v>
      </c>
      <c r="R78" s="90">
        <v>13.3</v>
      </c>
      <c r="S78" s="90">
        <v>14.2</v>
      </c>
      <c r="T78" s="90">
        <v>15.7</v>
      </c>
      <c r="U78" s="90">
        <v>15.9</v>
      </c>
      <c r="V78" s="90">
        <v>12.9</v>
      </c>
      <c r="W78" s="90">
        <v>15.4</v>
      </c>
      <c r="X78" s="90">
        <v>15.8</v>
      </c>
      <c r="Y78" s="90">
        <v>12.5</v>
      </c>
      <c r="Z78" s="90">
        <v>10</v>
      </c>
      <c r="AA78" s="90">
        <v>11.1</v>
      </c>
      <c r="AB78" s="90">
        <v>12.3</v>
      </c>
      <c r="AC78" s="90">
        <v>13.2</v>
      </c>
      <c r="AD78" s="90">
        <v>12.6</v>
      </c>
      <c r="AE78" s="90">
        <v>12.8</v>
      </c>
      <c r="AF78" s="90">
        <v>15.3</v>
      </c>
      <c r="AG78" s="96"/>
    </row>
    <row r="79" spans="1:33" ht="13.5" thickBot="1" x14ac:dyDescent="0.25">
      <c r="A79" s="197"/>
      <c r="B79" s="85" t="s">
        <v>3</v>
      </c>
      <c r="C79" s="94">
        <v>25.3</v>
      </c>
      <c r="D79" s="20">
        <v>26.4</v>
      </c>
      <c r="E79" s="20">
        <v>22.4</v>
      </c>
      <c r="F79" s="20">
        <v>21</v>
      </c>
      <c r="G79" s="20">
        <v>23.2</v>
      </c>
      <c r="H79" s="20">
        <v>25.3</v>
      </c>
      <c r="I79" s="20">
        <v>25.3</v>
      </c>
      <c r="J79" s="20">
        <v>25.9</v>
      </c>
      <c r="K79" s="20">
        <v>26.5</v>
      </c>
      <c r="L79" s="20">
        <v>27.4</v>
      </c>
      <c r="M79" s="20">
        <v>27.7</v>
      </c>
      <c r="N79" s="20">
        <v>27.8</v>
      </c>
      <c r="O79" s="20">
        <v>27.8</v>
      </c>
      <c r="P79" s="20">
        <v>23.9</v>
      </c>
      <c r="Q79" s="20">
        <v>23.5</v>
      </c>
      <c r="R79" s="20">
        <v>23.8</v>
      </c>
      <c r="S79" s="20">
        <v>25.4</v>
      </c>
      <c r="T79" s="20">
        <v>24.5</v>
      </c>
      <c r="U79" s="20">
        <v>24.3</v>
      </c>
      <c r="V79" s="20">
        <v>23.5</v>
      </c>
      <c r="W79" s="20">
        <v>24.3</v>
      </c>
      <c r="X79" s="20">
        <v>26</v>
      </c>
      <c r="Y79" s="20">
        <v>16.100000000000001</v>
      </c>
      <c r="Z79" s="20">
        <v>13.7</v>
      </c>
      <c r="AA79" s="20">
        <v>19.7</v>
      </c>
      <c r="AB79" s="20">
        <v>24.7</v>
      </c>
      <c r="AC79" s="20">
        <v>23.9</v>
      </c>
      <c r="AD79" s="20">
        <v>23.5</v>
      </c>
      <c r="AE79" s="20">
        <v>23.4</v>
      </c>
      <c r="AF79" s="20">
        <v>23.7</v>
      </c>
      <c r="AG79" s="21"/>
    </row>
    <row r="80" spans="1:33" x14ac:dyDescent="0.2">
      <c r="A80" s="196">
        <v>2024</v>
      </c>
      <c r="B80" s="84" t="s">
        <v>4</v>
      </c>
      <c r="C80" s="95">
        <v>18.7</v>
      </c>
      <c r="D80" s="90">
        <v>17.399999999999999</v>
      </c>
      <c r="E80" s="90">
        <v>18</v>
      </c>
      <c r="F80" s="90">
        <v>17.5</v>
      </c>
      <c r="G80" s="90">
        <v>17</v>
      </c>
      <c r="H80" s="90">
        <v>17.7</v>
      </c>
      <c r="I80" s="90">
        <v>16.5</v>
      </c>
      <c r="J80" s="90">
        <v>15.3</v>
      </c>
      <c r="K80" s="90">
        <v>12.7</v>
      </c>
      <c r="L80" s="90">
        <v>12.1</v>
      </c>
      <c r="M80" s="90">
        <v>11.2</v>
      </c>
      <c r="N80" s="90">
        <v>6.2</v>
      </c>
      <c r="O80" s="90">
        <v>3.1</v>
      </c>
      <c r="P80" s="90">
        <v>5.9</v>
      </c>
      <c r="Q80" s="90">
        <v>5.7</v>
      </c>
      <c r="R80" s="90">
        <v>7.5</v>
      </c>
      <c r="S80" s="90">
        <v>9.1999999999999993</v>
      </c>
      <c r="T80" s="90">
        <v>12.3</v>
      </c>
      <c r="U80" s="90">
        <v>11.5</v>
      </c>
      <c r="V80" s="90">
        <v>11.3</v>
      </c>
      <c r="W80" s="90">
        <v>9.6999999999999993</v>
      </c>
      <c r="X80" s="90">
        <v>10.4</v>
      </c>
      <c r="Y80" s="90">
        <v>11.6</v>
      </c>
      <c r="Z80" s="90">
        <v>12.7</v>
      </c>
      <c r="AA80" s="90">
        <v>12.2</v>
      </c>
      <c r="AB80" s="90">
        <v>12.6</v>
      </c>
      <c r="AC80" s="90">
        <v>13.5</v>
      </c>
      <c r="AD80" s="90">
        <v>10.3</v>
      </c>
      <c r="AE80" s="90">
        <v>7.1</v>
      </c>
      <c r="AF80" s="90">
        <v>3.5</v>
      </c>
      <c r="AG80" s="96"/>
    </row>
    <row r="81" spans="1:33" ht="13.5" thickBot="1" x14ac:dyDescent="0.25">
      <c r="A81" s="197"/>
      <c r="B81" s="85" t="s">
        <v>3</v>
      </c>
      <c r="C81" s="94">
        <v>30.8</v>
      </c>
      <c r="D81" s="20">
        <v>31.1</v>
      </c>
      <c r="E81" s="20">
        <v>31.3</v>
      </c>
      <c r="F81" s="20">
        <v>30.8</v>
      </c>
      <c r="G81" s="20">
        <v>28.9</v>
      </c>
      <c r="H81" s="20">
        <v>26.9</v>
      </c>
      <c r="I81" s="20">
        <v>27.8</v>
      </c>
      <c r="J81" s="20">
        <v>27.4</v>
      </c>
      <c r="K81" s="20">
        <v>19.5</v>
      </c>
      <c r="L81" s="20">
        <v>21.7</v>
      </c>
      <c r="M81" s="20">
        <v>24.3</v>
      </c>
      <c r="N81" s="20">
        <v>14.3</v>
      </c>
      <c r="O81" s="20">
        <v>6.2</v>
      </c>
      <c r="P81" s="20">
        <v>8.9</v>
      </c>
      <c r="Q81" s="20">
        <v>9.6</v>
      </c>
      <c r="R81" s="20">
        <v>11.4</v>
      </c>
      <c r="S81" s="20">
        <v>16.5</v>
      </c>
      <c r="T81" s="20">
        <v>20.100000000000001</v>
      </c>
      <c r="U81" s="20">
        <v>19.7</v>
      </c>
      <c r="V81" s="20">
        <v>19.899999999999999</v>
      </c>
      <c r="W81" s="20">
        <v>21.5</v>
      </c>
      <c r="X81" s="20">
        <v>21.2</v>
      </c>
      <c r="Y81" s="20">
        <v>21.5</v>
      </c>
      <c r="Z81" s="20">
        <v>18.2</v>
      </c>
      <c r="AA81" s="20">
        <v>19.8</v>
      </c>
      <c r="AB81" s="20">
        <v>21.5</v>
      </c>
      <c r="AC81" s="20">
        <v>15.6</v>
      </c>
      <c r="AD81" s="20">
        <v>17.7</v>
      </c>
      <c r="AE81" s="20">
        <v>13.9</v>
      </c>
      <c r="AF81" s="20">
        <v>14.8</v>
      </c>
      <c r="AG81" s="21"/>
    </row>
    <row r="82" spans="1:33" x14ac:dyDescent="0.2">
      <c r="A82" s="196">
        <v>2025</v>
      </c>
      <c r="B82" s="84" t="s">
        <v>4</v>
      </c>
      <c r="C82" s="95">
        <v>12.3</v>
      </c>
      <c r="D82" s="90">
        <v>15.5</v>
      </c>
      <c r="E82" s="90">
        <v>15.8</v>
      </c>
      <c r="F82" s="90">
        <v>14.5</v>
      </c>
      <c r="G82" s="90">
        <v>16.899999999999999</v>
      </c>
      <c r="H82" s="90">
        <v>11.3</v>
      </c>
      <c r="I82" s="90">
        <v>10.6</v>
      </c>
      <c r="J82" s="90">
        <v>11.9</v>
      </c>
      <c r="K82" s="90">
        <v>15.5</v>
      </c>
      <c r="L82" s="90">
        <v>15.6</v>
      </c>
      <c r="M82" s="90">
        <v>12.9</v>
      </c>
      <c r="N82" s="90">
        <v>13.7</v>
      </c>
      <c r="O82" s="90">
        <v>13.8</v>
      </c>
      <c r="P82" s="90">
        <v>15.2</v>
      </c>
      <c r="Q82" s="90">
        <v>10.4</v>
      </c>
      <c r="R82" s="90">
        <v>14.2</v>
      </c>
      <c r="S82" s="90">
        <v>7.1</v>
      </c>
      <c r="T82" s="90">
        <v>10.3</v>
      </c>
      <c r="U82" s="90">
        <v>13.1</v>
      </c>
      <c r="V82" s="90">
        <v>14.9</v>
      </c>
      <c r="W82" s="90">
        <v>16.2</v>
      </c>
      <c r="X82" s="90">
        <v>16.3</v>
      </c>
      <c r="Y82" s="90">
        <v>13</v>
      </c>
      <c r="Z82" s="90">
        <v>9.1999999999999993</v>
      </c>
      <c r="AA82" s="90">
        <v>10.9</v>
      </c>
      <c r="AB82" s="90">
        <v>11.4</v>
      </c>
      <c r="AC82" s="90">
        <v>10.199999999999999</v>
      </c>
      <c r="AD82" s="90">
        <v>10.4</v>
      </c>
      <c r="AE82" s="90">
        <v>6.6</v>
      </c>
      <c r="AF82" s="90">
        <v>6.8</v>
      </c>
      <c r="AG82" s="96"/>
    </row>
    <row r="83" spans="1:33" ht="13.5" thickBot="1" x14ac:dyDescent="0.25">
      <c r="A83" s="197"/>
      <c r="B83" s="85" t="s">
        <v>3</v>
      </c>
      <c r="C83" s="94">
        <v>25.7</v>
      </c>
      <c r="D83" s="20">
        <v>25.4</v>
      </c>
      <c r="E83" s="20">
        <v>25.4</v>
      </c>
      <c r="F83" s="20">
        <v>26.3</v>
      </c>
      <c r="G83" s="20">
        <v>25.6</v>
      </c>
      <c r="H83" s="20">
        <v>20.8</v>
      </c>
      <c r="I83" s="20">
        <v>21.1</v>
      </c>
      <c r="J83" s="20">
        <v>25.5</v>
      </c>
      <c r="K83" s="20">
        <v>24.2</v>
      </c>
      <c r="L83" s="20">
        <v>18.5</v>
      </c>
      <c r="M83" s="20">
        <v>24.6</v>
      </c>
      <c r="N83" s="20">
        <v>20.2</v>
      </c>
      <c r="O83" s="20">
        <v>23.7</v>
      </c>
      <c r="P83" s="20">
        <v>19.600000000000001</v>
      </c>
      <c r="Q83" s="20">
        <v>24.9</v>
      </c>
      <c r="R83" s="20">
        <v>17.5</v>
      </c>
      <c r="S83" s="20">
        <v>19.399999999999999</v>
      </c>
      <c r="T83" s="20">
        <v>22.1</v>
      </c>
      <c r="U83" s="20">
        <v>25.3</v>
      </c>
      <c r="V83" s="20">
        <v>25.9</v>
      </c>
      <c r="W83" s="20">
        <v>25.8</v>
      </c>
      <c r="X83" s="20">
        <v>25</v>
      </c>
      <c r="Y83" s="20">
        <v>17.399999999999999</v>
      </c>
      <c r="Z83" s="20">
        <v>12.1</v>
      </c>
      <c r="AA83" s="20">
        <v>13.6</v>
      </c>
      <c r="AB83" s="20">
        <v>13.4</v>
      </c>
      <c r="AC83" s="20">
        <v>16.5</v>
      </c>
      <c r="AD83" s="20">
        <v>17.899999999999999</v>
      </c>
      <c r="AE83" s="20">
        <v>15.6</v>
      </c>
      <c r="AF83" s="20">
        <v>12.8</v>
      </c>
      <c r="AG83" s="21"/>
    </row>
    <row r="84" spans="1:33" x14ac:dyDescent="0.2">
      <c r="A84" s="119"/>
      <c r="B84" s="120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</row>
    <row r="85" spans="1:33" x14ac:dyDescent="0.2">
      <c r="A85" s="119"/>
      <c r="B85" s="12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</row>
    <row r="86" spans="1:33" x14ac:dyDescent="0.2">
      <c r="A86" s="119"/>
      <c r="B86" s="120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</row>
    <row r="88" spans="1:33" x14ac:dyDescent="0.2">
      <c r="A88" s="36">
        <v>2.1</v>
      </c>
      <c r="B88" t="s">
        <v>7</v>
      </c>
      <c r="G88" s="192">
        <v>43369</v>
      </c>
      <c r="H88" s="192"/>
      <c r="I88" s="192"/>
      <c r="J88" s="192"/>
    </row>
    <row r="89" spans="1:33" x14ac:dyDescent="0.2">
      <c r="A89" s="35">
        <v>32.200000000000003</v>
      </c>
      <c r="B89" t="s">
        <v>8</v>
      </c>
      <c r="G89" s="192">
        <v>42248</v>
      </c>
      <c r="H89" s="192"/>
      <c r="I89" s="192"/>
      <c r="J89" s="192"/>
    </row>
    <row r="90" spans="1:33" x14ac:dyDescent="0.2">
      <c r="A90" s="75">
        <v>8</v>
      </c>
      <c r="B90" t="s">
        <v>10</v>
      </c>
      <c r="G90" s="192">
        <v>32047</v>
      </c>
      <c r="H90" s="192"/>
      <c r="I90" s="192"/>
      <c r="J90" s="192"/>
    </row>
    <row r="91" spans="1:33" x14ac:dyDescent="0.2">
      <c r="A91" s="56">
        <v>22</v>
      </c>
      <c r="B91" t="s">
        <v>23</v>
      </c>
      <c r="G91" s="193">
        <v>32034</v>
      </c>
      <c r="H91" s="194"/>
      <c r="I91" s="194"/>
      <c r="J91" s="195"/>
    </row>
  </sheetData>
  <mergeCells count="45">
    <mergeCell ref="A82:A83"/>
    <mergeCell ref="A78:A79"/>
    <mergeCell ref="A70:A71"/>
    <mergeCell ref="A74:A75"/>
    <mergeCell ref="A42:A43"/>
    <mergeCell ref="A80:A81"/>
    <mergeCell ref="A64:A65"/>
    <mergeCell ref="A62:A63"/>
    <mergeCell ref="A52:A53"/>
    <mergeCell ref="A44:A45"/>
    <mergeCell ref="A48:A49"/>
    <mergeCell ref="A54:A55"/>
    <mergeCell ref="A56:A57"/>
    <mergeCell ref="A34:A35"/>
    <mergeCell ref="A36:A37"/>
    <mergeCell ref="A38:A39"/>
    <mergeCell ref="G91:J91"/>
    <mergeCell ref="G89:J89"/>
    <mergeCell ref="G90:J90"/>
    <mergeCell ref="A68:A69"/>
    <mergeCell ref="A66:A67"/>
    <mergeCell ref="A50:A51"/>
    <mergeCell ref="A40:A41"/>
    <mergeCell ref="G88:J88"/>
    <mergeCell ref="A60:A61"/>
    <mergeCell ref="A58:A59"/>
    <mergeCell ref="A72:A73"/>
    <mergeCell ref="A76:A77"/>
    <mergeCell ref="A46:A47"/>
    <mergeCell ref="A32:A33"/>
    <mergeCell ref="A30:A31"/>
    <mergeCell ref="A20:A21"/>
    <mergeCell ref="A10:A11"/>
    <mergeCell ref="A26:A27"/>
    <mergeCell ref="A22:A23"/>
    <mergeCell ref="A24:A25"/>
    <mergeCell ref="A12:A13"/>
    <mergeCell ref="A14:A15"/>
    <mergeCell ref="A16:A17"/>
    <mergeCell ref="A28:A29"/>
    <mergeCell ref="A2:A3"/>
    <mergeCell ref="A4:A5"/>
    <mergeCell ref="A6:A7"/>
    <mergeCell ref="A8:A9"/>
    <mergeCell ref="A18:A19"/>
  </mergeCells>
  <phoneticPr fontId="5" type="noConversion"/>
  <pageMargins left="0.39370078740157483" right="0.39370078740157483" top="0.59055118110236227" bottom="0.39370078740157483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Jänner 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Bes.Tage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2020-04-30T16:25:14Z</cp:lastPrinted>
  <dcterms:created xsi:type="dcterms:W3CDTF">2012-02-02T16:01:49Z</dcterms:created>
  <dcterms:modified xsi:type="dcterms:W3CDTF">2026-07-01T09:15:52Z</dcterms:modified>
</cp:coreProperties>
</file>